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.jones\Desktop\"/>
    </mc:Choice>
  </mc:AlternateContent>
  <xr:revisionPtr revIDLastSave="0" documentId="13_ncr:1_{F7CECA43-A635-4244-978B-7118182CAC23}" xr6:coauthVersionLast="45" xr6:coauthVersionMax="45" xr10:uidLastSave="{00000000-0000-0000-0000-000000000000}"/>
  <bookViews>
    <workbookView xWindow="-28920" yWindow="-120" windowWidth="29040" windowHeight="15840" xr2:uid="{C36D53A8-054B-4C4C-89A3-A1156C021792}"/>
  </bookViews>
  <sheets>
    <sheet name="Sheet1" sheetId="1" r:id="rId1"/>
    <sheet name="Sheet2" sheetId="2" r:id="rId2"/>
  </sheets>
  <definedNames>
    <definedName name="_xlnm._FilterDatabase" localSheetId="0" hidden="1">Sheet1!$F$1:$F$83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16" i="1"/>
  <c r="F4" i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<sst xmlns="http://schemas.openxmlformats.org/spreadsheetml/2006/main" count="335" uniqueCount="88">
  <si>
    <t>Name</t>
  </si>
  <si>
    <t>Allocation phase 1 (£)</t>
  </si>
  <si>
    <t>Allocation phase 2 (£)</t>
  </si>
  <si>
    <t>Combined authorities</t>
  </si>
  <si>
    <t>Cambridgeshire and Peterborough CA</t>
  </si>
  <si>
    <t>Greater Manchester CA</t>
  </si>
  <si>
    <t>Liverpool City Region CA</t>
  </si>
  <si>
    <t>North East CA</t>
  </si>
  <si>
    <t>Sheffield City Region CA</t>
  </si>
  <si>
    <t>Tees Valley CA</t>
  </si>
  <si>
    <t>West Midlands ITA</t>
  </si>
  <si>
    <t>West of England CA</t>
  </si>
  <si>
    <t>West Yorkshire CA</t>
  </si>
  <si>
    <t>Local authorities</t>
  </si>
  <si>
    <t>Bedford UA</t>
  </si>
  <si>
    <t>Blackburn with Darwen UA</t>
  </si>
  <si>
    <t>Blackpool UA</t>
  </si>
  <si>
    <t>Bournemouth, Christchurch and Poole UA</t>
  </si>
  <si>
    <t>Bracknell Forest UA</t>
  </si>
  <si>
    <t>Brighton and Hove UA</t>
  </si>
  <si>
    <t>Buckinghamshire</t>
  </si>
  <si>
    <t>Central Bedfordshire UA</t>
  </si>
  <si>
    <t>Cheshire East UA</t>
  </si>
  <si>
    <t>Cheshire West and Chester UA</t>
  </si>
  <si>
    <t>Cornwall UA2</t>
  </si>
  <si>
    <t>Cumbria</t>
  </si>
  <si>
    <t>Derby UA</t>
  </si>
  <si>
    <t>Derbyshire</t>
  </si>
  <si>
    <t>Devon</t>
  </si>
  <si>
    <t>Dorset</t>
  </si>
  <si>
    <t>East Riding of Yorkshire UA</t>
  </si>
  <si>
    <t>East Sussex</t>
  </si>
  <si>
    <t>Essex</t>
  </si>
  <si>
    <t>Gloucestershire</t>
  </si>
  <si>
    <t>Hampshire</t>
  </si>
  <si>
    <t>Herefordshire, County of UA</t>
  </si>
  <si>
    <t>Hertfordshire</t>
  </si>
  <si>
    <t>Isle of Wight UA</t>
  </si>
  <si>
    <t>Kent</t>
  </si>
  <si>
    <t>Kingston upon Hull, City of UA</t>
  </si>
  <si>
    <t>Lancashire</t>
  </si>
  <si>
    <t>Leicester UA</t>
  </si>
  <si>
    <t>Leicestershire</t>
  </si>
  <si>
    <t>Lincolnshire</t>
  </si>
  <si>
    <t>Luton UA</t>
  </si>
  <si>
    <t>Medway UA</t>
  </si>
  <si>
    <t>Milton Keynes UA</t>
  </si>
  <si>
    <t>Norfolk</t>
  </si>
  <si>
    <t>North East Lincolnshire UA</t>
  </si>
  <si>
    <t>North Lincolnshire UA</t>
  </si>
  <si>
    <t>North Somerset UA</t>
  </si>
  <si>
    <t>North Yorkshire</t>
  </si>
  <si>
    <t>Northamptonshire</t>
  </si>
  <si>
    <t>Nottingham UA</t>
  </si>
  <si>
    <t>Nottinghamshire</t>
  </si>
  <si>
    <t>Oxfordshire</t>
  </si>
  <si>
    <t>Plymouth UA</t>
  </si>
  <si>
    <t>Portsmouth UA</t>
  </si>
  <si>
    <t>Reading UA</t>
  </si>
  <si>
    <t>Rutland UA</t>
  </si>
  <si>
    <t>Shropshire UA</t>
  </si>
  <si>
    <t>Slough UA</t>
  </si>
  <si>
    <t>Somerset</t>
  </si>
  <si>
    <t>Southampton UA</t>
  </si>
  <si>
    <t>Southend-on-Sea UA</t>
  </si>
  <si>
    <t>Staffordshire</t>
  </si>
  <si>
    <t>Stoke-on-Trent UA</t>
  </si>
  <si>
    <t>Suffolk</t>
  </si>
  <si>
    <t>Surrey</t>
  </si>
  <si>
    <t>Swindon UA</t>
  </si>
  <si>
    <t>Telford and Wrekin UA</t>
  </si>
  <si>
    <t>Thurrock UA</t>
  </si>
  <si>
    <t>Torbay UA</t>
  </si>
  <si>
    <t>Warrington UA</t>
  </si>
  <si>
    <t>Warwickshire</t>
  </si>
  <si>
    <t>West Berkshire UA</t>
  </si>
  <si>
    <t>West Sussex</t>
  </si>
  <si>
    <t>Wiltshire UA</t>
  </si>
  <si>
    <t>Windsor and Maidenhead UA</t>
  </si>
  <si>
    <t>Wokingham UA</t>
  </si>
  <si>
    <t>Worcestershire</t>
  </si>
  <si>
    <t>York UA</t>
  </si>
  <si>
    <t>Final allocation phase 1 (£)</t>
  </si>
  <si>
    <t>Indicative allocation phase 2 (£)</t>
  </si>
  <si>
    <t>London boroughs and TfL</t>
  </si>
  <si>
    <t>North East JTC</t>
  </si>
  <si>
    <t>Cornwall UA1</t>
  </si>
  <si>
    <t>Percentage of Allocation Phase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</si>
</sst>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B0C0C"/>
      <name val="Arial"/>
      <family val="2"/>
    </font>
    <font>
      <sz val="8"/>
      <color rgb="FF0B0C0C"/>
      <name val="Inherit"/>
    </font>
    <font>
      <b/>
      <sz val="22"/>
      <color rgb="FF0B0C0C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B1B4B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5" fillId="2" borderId="1" xfId="2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3" fontId="3" fillId="2" borderId="0" xfId="0" applyNumberFormat="1" applyFont="1" applyFill="1" applyBorder="1" applyAlignment="1">
      <alignment vertical="top" wrapText="1"/>
    </xf>
    <xf numFmtId="9" fontId="0" fillId="0" borderId="0" xfId="1" applyFont="1"/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left" vertical="top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v.uk/government/publications/emergency-active-travel-fund-local-transport-authority-allocations/emergency-active-travel-fund-total-indicative-allocations" TargetMode="External"/><Relationship Id="rId1" Type="http://schemas.openxmlformats.org/officeDocument/2006/relationships/hyperlink" Target="https://web.archive.org/web/20200620215822/https:/www.gov.uk/government/publications/emergency-active-travel-fund-local-transport-authority-allocations/emergency-active-travel-fund-total-indicative-allocation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v.uk/government/publications/emergency-active-travel-fund-local-transport-authority-allocations/emergency-active-travel-fund-total-indicative-allocations" TargetMode="External"/><Relationship Id="rId1" Type="http://schemas.openxmlformats.org/officeDocument/2006/relationships/hyperlink" Target="https://web.archive.org/web/20200620215822/https:/www.gov.uk/government/publications/emergency-active-travel-fund-local-transport-authority-allocations/emergency-active-travel-fund-total-indicative-alloca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06ED5-F5C6-413F-A469-85D4D8C9E2DB}">
  <dimension ref="A1:F83"/>
  <sheetViews>
    <sheetView tabSelected="1" workbookViewId="0">
      <selection activeCell="G2" sqref="G2"/>
    </sheetView>
  </sheetViews>
  <sheetFormatPr defaultRowHeight="14.5"/>
  <cols>
    <col min="1" max="1" width="21.7265625" customWidth="1"/>
    <col min="4" max="4" width="25" customWidth="1"/>
    <col min="5" max="5" width="18.1796875" customWidth="1"/>
    <col min="6" max="6" width="14.81640625" customWidth="1"/>
  </cols>
  <sheetData>
    <row r="1" spans="1:6" ht="84">
      <c r="A1" s="4" t="s">
        <v>3</v>
      </c>
      <c r="D1" s="4" t="s">
        <v>3</v>
      </c>
    </row>
    <row r="2" spans="1:6" ht="21.5" thickBot="1">
      <c r="A2" s="1" t="s">
        <v>0</v>
      </c>
      <c r="B2" s="1" t="s">
        <v>1</v>
      </c>
      <c r="D2" s="1" t="s">
        <v>0</v>
      </c>
      <c r="E2" s="1" t="s">
        <v>82</v>
      </c>
      <c r="F2" s="11" t="s">
        <v>87</v>
      </c>
    </row>
    <row r="3" spans="1:6" ht="20.5" thickBot="1">
      <c r="A3" s="2" t="s">
        <v>4</v>
      </c>
      <c r="B3" s="3">
        <v>575000</v>
      </c>
      <c r="D3" s="2" t="s">
        <v>4</v>
      </c>
      <c r="E3" s="3">
        <v>642429</v>
      </c>
      <c r="F3" s="8">
        <f>E3/B3</f>
        <v>1.1172678260869566</v>
      </c>
    </row>
    <row r="4" spans="1:6" ht="15" thickBot="1">
      <c r="A4" s="2" t="s">
        <v>5</v>
      </c>
      <c r="B4" s="3">
        <v>3174000</v>
      </c>
      <c r="D4" s="2" t="s">
        <v>5</v>
      </c>
      <c r="E4" s="3">
        <v>3174000</v>
      </c>
      <c r="F4" s="8">
        <f>E4/B4</f>
        <v>1</v>
      </c>
    </row>
    <row r="5" spans="1:6" ht="15" thickBot="1">
      <c r="A5" s="2" t="s">
        <v>6</v>
      </c>
      <c r="B5" s="3">
        <v>1974000</v>
      </c>
      <c r="D5" s="2" t="s">
        <v>6</v>
      </c>
      <c r="E5" s="3">
        <v>1974000</v>
      </c>
      <c r="F5" s="8">
        <f>E5/B5</f>
        <v>1</v>
      </c>
    </row>
    <row r="6" spans="1:6" ht="15" thickBot="1">
      <c r="A6" s="2" t="s">
        <v>7</v>
      </c>
      <c r="B6" s="3">
        <v>2262000</v>
      </c>
      <c r="D6" s="2" t="s">
        <v>85</v>
      </c>
      <c r="E6" s="3">
        <v>2262000</v>
      </c>
      <c r="F6" s="8">
        <f>E6/B6</f>
        <v>1</v>
      </c>
    </row>
    <row r="7" spans="1:6" ht="15" thickBot="1">
      <c r="A7" s="2" t="s">
        <v>8</v>
      </c>
      <c r="B7" s="3">
        <v>1437000</v>
      </c>
      <c r="D7" s="2" t="s">
        <v>8</v>
      </c>
      <c r="E7" s="3">
        <v>1437000</v>
      </c>
      <c r="F7" s="8">
        <f>E7/B7</f>
        <v>1</v>
      </c>
    </row>
    <row r="8" spans="1:6" ht="15" thickBot="1">
      <c r="A8" s="2" t="s">
        <v>9</v>
      </c>
      <c r="B8" s="3">
        <v>431000</v>
      </c>
      <c r="D8" s="2" t="s">
        <v>9</v>
      </c>
      <c r="E8" s="3">
        <v>481542</v>
      </c>
      <c r="F8" s="8">
        <f>E8/B8</f>
        <v>1.1172668213457078</v>
      </c>
    </row>
    <row r="9" spans="1:6" ht="15" thickBot="1">
      <c r="A9" s="2" t="s">
        <v>10</v>
      </c>
      <c r="B9" s="3">
        <v>3447000</v>
      </c>
      <c r="D9" s="2" t="s">
        <v>10</v>
      </c>
      <c r="E9" s="3">
        <v>3850997</v>
      </c>
      <c r="F9" s="8">
        <f>E9/B9</f>
        <v>1.1172024949231216</v>
      </c>
    </row>
    <row r="10" spans="1:6" ht="15" thickBot="1">
      <c r="A10" s="2" t="s">
        <v>11</v>
      </c>
      <c r="B10" s="3">
        <v>741000</v>
      </c>
      <c r="D10" s="2" t="s">
        <v>11</v>
      </c>
      <c r="E10" s="3">
        <v>827895</v>
      </c>
      <c r="F10" s="8">
        <f>E10/B10</f>
        <v>1.1172672064777327</v>
      </c>
    </row>
    <row r="11" spans="1:6" ht="15" thickBot="1">
      <c r="A11" s="2" t="s">
        <v>12</v>
      </c>
      <c r="B11" s="3">
        <v>2513000</v>
      </c>
      <c r="D11" s="2" t="s">
        <v>12</v>
      </c>
      <c r="E11" s="3">
        <v>2513000</v>
      </c>
      <c r="F11" s="8">
        <f>E11/B11</f>
        <v>1</v>
      </c>
    </row>
    <row r="12" spans="1:6" ht="15" thickBot="1">
      <c r="A12" s="6"/>
      <c r="B12" s="7"/>
      <c r="D12" s="2" t="s">
        <v>84</v>
      </c>
      <c r="E12" s="3">
        <v>5000000</v>
      </c>
      <c r="F12" s="8"/>
    </row>
    <row r="14" spans="1:6" ht="84">
      <c r="A14" s="4" t="s">
        <v>13</v>
      </c>
      <c r="D14" s="10" t="s">
        <v>13</v>
      </c>
      <c r="E14" s="9"/>
    </row>
    <row r="15" spans="1:6" ht="21.5" thickBot="1">
      <c r="A15" s="1" t="s">
        <v>0</v>
      </c>
      <c r="B15" s="1" t="s">
        <v>1</v>
      </c>
      <c r="D15" s="1" t="s">
        <v>0</v>
      </c>
      <c r="E15" s="1" t="s">
        <v>82</v>
      </c>
    </row>
    <row r="16" spans="1:6" ht="15" thickBot="1">
      <c r="A16" s="2" t="s">
        <v>14</v>
      </c>
      <c r="B16" s="3">
        <v>121000</v>
      </c>
      <c r="D16" s="2" t="s">
        <v>14</v>
      </c>
      <c r="E16" s="3">
        <v>30250</v>
      </c>
      <c r="F16" s="8">
        <f>E16/B16</f>
        <v>0.25</v>
      </c>
    </row>
    <row r="17" spans="1:6" ht="15" thickBot="1">
      <c r="A17" s="2" t="s">
        <v>15</v>
      </c>
      <c r="B17" s="3">
        <v>77000</v>
      </c>
      <c r="D17" s="2" t="s">
        <v>15</v>
      </c>
      <c r="E17" s="3">
        <v>77000</v>
      </c>
      <c r="F17" s="8">
        <f>E17/B17</f>
        <v>1</v>
      </c>
    </row>
    <row r="18" spans="1:6" ht="15" thickBot="1">
      <c r="A18" s="2" t="s">
        <v>16</v>
      </c>
      <c r="B18" s="3">
        <v>104000</v>
      </c>
      <c r="D18" s="2" t="s">
        <v>16</v>
      </c>
      <c r="E18" s="3">
        <v>26000</v>
      </c>
      <c r="F18" s="8">
        <f>E18/B18</f>
        <v>0.25</v>
      </c>
    </row>
    <row r="19" spans="1:6" ht="20.5" thickBot="1">
      <c r="A19" s="2" t="s">
        <v>17</v>
      </c>
      <c r="B19" s="3">
        <v>280000</v>
      </c>
      <c r="D19" s="2" t="s">
        <v>17</v>
      </c>
      <c r="E19" s="3">
        <v>312835</v>
      </c>
      <c r="F19" s="8">
        <f>E19/B19</f>
        <v>1.1172678571428571</v>
      </c>
    </row>
    <row r="20" spans="1:6" ht="15" thickBot="1">
      <c r="A20" s="2" t="s">
        <v>18</v>
      </c>
      <c r="B20" s="3">
        <v>76000</v>
      </c>
      <c r="D20" s="2" t="s">
        <v>18</v>
      </c>
      <c r="E20" s="3">
        <v>57000</v>
      </c>
      <c r="F20" s="8">
        <f>E20/B20</f>
        <v>0.75</v>
      </c>
    </row>
    <row r="21" spans="1:6" ht="15" thickBot="1">
      <c r="A21" s="2" t="s">
        <v>19</v>
      </c>
      <c r="B21" s="3">
        <v>594000</v>
      </c>
      <c r="D21" s="2" t="s">
        <v>19</v>
      </c>
      <c r="E21" s="3">
        <v>663657</v>
      </c>
      <c r="F21" s="8">
        <f>E21/B21</f>
        <v>1.1172676767676768</v>
      </c>
    </row>
    <row r="22" spans="1:6" ht="15" thickBot="1">
      <c r="A22" s="2" t="s">
        <v>20</v>
      </c>
      <c r="B22" s="3">
        <v>460000</v>
      </c>
      <c r="D22" s="2" t="s">
        <v>20</v>
      </c>
      <c r="E22" s="3">
        <v>513943</v>
      </c>
      <c r="F22" s="8">
        <f>E22/B22</f>
        <v>1.1172673913043478</v>
      </c>
    </row>
    <row r="23" spans="1:6" ht="15" thickBot="1">
      <c r="A23" s="2" t="s">
        <v>21</v>
      </c>
      <c r="B23" s="3">
        <v>200000</v>
      </c>
      <c r="D23" s="2" t="s">
        <v>21</v>
      </c>
      <c r="E23" s="3">
        <v>223454</v>
      </c>
      <c r="F23" s="8">
        <f>E23/B23</f>
        <v>1.11727</v>
      </c>
    </row>
    <row r="24" spans="1:6" ht="15" thickBot="1">
      <c r="A24" s="2" t="s">
        <v>22</v>
      </c>
      <c r="B24" s="3">
        <v>155000</v>
      </c>
      <c r="D24" s="2" t="s">
        <v>22</v>
      </c>
      <c r="E24" s="3">
        <v>155000</v>
      </c>
      <c r="F24" s="8">
        <f>E24/B24</f>
        <v>1</v>
      </c>
    </row>
    <row r="25" spans="1:6" ht="15" thickBot="1">
      <c r="A25" s="2" t="s">
        <v>23</v>
      </c>
      <c r="B25" s="3">
        <v>161000</v>
      </c>
      <c r="D25" s="2" t="s">
        <v>23</v>
      </c>
      <c r="E25" s="3">
        <v>161000</v>
      </c>
      <c r="F25" s="8">
        <f>E25/B25</f>
        <v>1</v>
      </c>
    </row>
    <row r="26" spans="1:6" ht="15" thickBot="1">
      <c r="A26" s="5" t="s">
        <v>24</v>
      </c>
      <c r="B26" s="3">
        <v>152000</v>
      </c>
      <c r="D26" s="5" t="s">
        <v>86</v>
      </c>
      <c r="E26" s="3">
        <v>152000</v>
      </c>
      <c r="F26" s="8">
        <f>E26/B26</f>
        <v>1</v>
      </c>
    </row>
    <row r="27" spans="1:6" ht="15" thickBot="1">
      <c r="A27" s="2" t="s">
        <v>25</v>
      </c>
      <c r="B27" s="3">
        <v>233000</v>
      </c>
      <c r="D27" s="2" t="s">
        <v>25</v>
      </c>
      <c r="E27" s="3">
        <v>260323</v>
      </c>
      <c r="F27" s="8">
        <f>E27/B27</f>
        <v>1.1172660944206008</v>
      </c>
    </row>
    <row r="28" spans="1:6" ht="15" thickBot="1">
      <c r="A28" s="2" t="s">
        <v>26</v>
      </c>
      <c r="B28" s="3">
        <v>204000</v>
      </c>
      <c r="D28" s="2" t="s">
        <v>26</v>
      </c>
      <c r="E28" s="3">
        <v>227923</v>
      </c>
      <c r="F28" s="8">
        <f>E28/B28</f>
        <v>1.1172696078431372</v>
      </c>
    </row>
    <row r="29" spans="1:6" ht="15" thickBot="1">
      <c r="A29" s="2" t="s">
        <v>27</v>
      </c>
      <c r="B29" s="3">
        <v>443000</v>
      </c>
      <c r="D29" s="2" t="s">
        <v>27</v>
      </c>
      <c r="E29" s="3">
        <v>443000</v>
      </c>
      <c r="F29" s="8">
        <f>E29/B29</f>
        <v>1</v>
      </c>
    </row>
    <row r="30" spans="1:6" ht="15" thickBot="1">
      <c r="A30" s="2" t="s">
        <v>28</v>
      </c>
      <c r="B30" s="3">
        <v>338000</v>
      </c>
      <c r="D30" s="2" t="s">
        <v>28</v>
      </c>
      <c r="E30" s="3">
        <v>338000</v>
      </c>
      <c r="F30" s="8">
        <f>E30/B30</f>
        <v>1</v>
      </c>
    </row>
    <row r="31" spans="1:6" ht="15" thickBot="1">
      <c r="A31" s="2" t="s">
        <v>29</v>
      </c>
      <c r="B31" s="3">
        <v>115000</v>
      </c>
      <c r="D31" s="2" t="s">
        <v>29</v>
      </c>
      <c r="E31" s="3">
        <v>128486</v>
      </c>
      <c r="F31" s="8">
        <f>E31/B31</f>
        <v>1.1172695652173914</v>
      </c>
    </row>
    <row r="32" spans="1:6" ht="15" thickBot="1">
      <c r="A32" s="2" t="s">
        <v>30</v>
      </c>
      <c r="B32" s="3">
        <v>123000</v>
      </c>
      <c r="D32" s="2" t="s">
        <v>30</v>
      </c>
      <c r="E32" s="3">
        <v>123000</v>
      </c>
      <c r="F32" s="8">
        <f>E32/B32</f>
        <v>1</v>
      </c>
    </row>
    <row r="33" spans="1:6" ht="15" thickBot="1">
      <c r="A33" s="2" t="s">
        <v>31</v>
      </c>
      <c r="B33" s="3">
        <v>479000</v>
      </c>
      <c r="D33" s="2" t="s">
        <v>31</v>
      </c>
      <c r="E33" s="3">
        <v>535171</v>
      </c>
      <c r="F33" s="8">
        <f>E33/B33</f>
        <v>1.117267223382046</v>
      </c>
    </row>
    <row r="34" spans="1:6" ht="15" thickBot="1">
      <c r="A34" s="2" t="s">
        <v>32</v>
      </c>
      <c r="B34" s="3">
        <v>1937000</v>
      </c>
      <c r="D34" s="2" t="s">
        <v>32</v>
      </c>
      <c r="E34" s="3">
        <v>968500</v>
      </c>
      <c r="F34" s="8">
        <f>E34/B34</f>
        <v>0.5</v>
      </c>
    </row>
    <row r="35" spans="1:6" ht="15" thickBot="1">
      <c r="A35" s="2" t="s">
        <v>33</v>
      </c>
      <c r="B35" s="3">
        <v>288000</v>
      </c>
      <c r="D35" s="2" t="s">
        <v>33</v>
      </c>
      <c r="E35" s="3">
        <v>321773</v>
      </c>
      <c r="F35" s="8">
        <f>E35/B35</f>
        <v>1.117267361111111</v>
      </c>
    </row>
    <row r="36" spans="1:6" ht="15" thickBot="1">
      <c r="A36" s="2" t="s">
        <v>34</v>
      </c>
      <c r="B36" s="3">
        <v>863000</v>
      </c>
      <c r="D36" s="2" t="s">
        <v>34</v>
      </c>
      <c r="E36" s="3">
        <v>863000</v>
      </c>
      <c r="F36" s="8">
        <f>E36/B36</f>
        <v>1</v>
      </c>
    </row>
    <row r="37" spans="1:6" ht="15" thickBot="1">
      <c r="A37" s="2" t="s">
        <v>35</v>
      </c>
      <c r="B37" s="3">
        <v>40000</v>
      </c>
      <c r="D37" s="2" t="s">
        <v>35</v>
      </c>
      <c r="E37" s="3">
        <v>20000</v>
      </c>
      <c r="F37" s="8">
        <f>E37/B37</f>
        <v>0.5</v>
      </c>
    </row>
    <row r="38" spans="1:6" ht="15" thickBot="1">
      <c r="A38" s="2" t="s">
        <v>36</v>
      </c>
      <c r="B38" s="3">
        <v>1698000</v>
      </c>
      <c r="D38" s="2" t="s">
        <v>36</v>
      </c>
      <c r="E38" s="3">
        <v>1247329</v>
      </c>
      <c r="F38" s="8">
        <f>E38/B38</f>
        <v>0.7345871613663133</v>
      </c>
    </row>
    <row r="39" spans="1:6" ht="15" thickBot="1">
      <c r="A39" s="2" t="s">
        <v>37</v>
      </c>
      <c r="B39" s="3">
        <v>62000</v>
      </c>
      <c r="D39" s="2" t="s">
        <v>37</v>
      </c>
      <c r="E39" s="3">
        <v>62000</v>
      </c>
      <c r="F39" s="8">
        <f>E39/B39</f>
        <v>1</v>
      </c>
    </row>
    <row r="40" spans="1:6" ht="15" thickBot="1">
      <c r="A40" s="2" t="s">
        <v>38</v>
      </c>
      <c r="B40" s="3">
        <v>1605000</v>
      </c>
      <c r="D40" s="2" t="s">
        <v>38</v>
      </c>
      <c r="E40" s="3">
        <v>1600000</v>
      </c>
      <c r="F40" s="8">
        <f>E40/B40</f>
        <v>0.99688473520249221</v>
      </c>
    </row>
    <row r="41" spans="1:6" ht="15" thickBot="1">
      <c r="A41" s="2" t="s">
        <v>39</v>
      </c>
      <c r="B41" s="3">
        <v>272000</v>
      </c>
      <c r="D41" s="2" t="s">
        <v>39</v>
      </c>
      <c r="E41" s="3">
        <v>272000</v>
      </c>
      <c r="F41" s="8">
        <f>E41/B41</f>
        <v>1</v>
      </c>
    </row>
    <row r="42" spans="1:6" ht="15" thickBot="1">
      <c r="A42" s="2" t="s">
        <v>40</v>
      </c>
      <c r="B42" s="3">
        <v>700000</v>
      </c>
      <c r="D42" s="2" t="s">
        <v>40</v>
      </c>
      <c r="E42" s="3">
        <v>782087</v>
      </c>
      <c r="F42" s="8">
        <f>E42/B42</f>
        <v>1.1172671428571428</v>
      </c>
    </row>
    <row r="43" spans="1:6" ht="15" thickBot="1">
      <c r="A43" s="2" t="s">
        <v>41</v>
      </c>
      <c r="B43" s="3">
        <v>363000</v>
      </c>
      <c r="D43" s="2" t="s">
        <v>41</v>
      </c>
      <c r="E43" s="3">
        <v>405568</v>
      </c>
      <c r="F43" s="8">
        <f>E43/B43</f>
        <v>1.117267217630854</v>
      </c>
    </row>
    <row r="44" spans="1:6" ht="15" thickBot="1">
      <c r="A44" s="2" t="s">
        <v>42</v>
      </c>
      <c r="B44" s="3">
        <v>300000</v>
      </c>
      <c r="D44" s="2" t="s">
        <v>42</v>
      </c>
      <c r="E44" s="3">
        <v>335180</v>
      </c>
      <c r="F44" s="8">
        <f>E44/B44</f>
        <v>1.1172666666666666</v>
      </c>
    </row>
    <row r="45" spans="1:6" ht="15" thickBot="1">
      <c r="A45" s="2" t="s">
        <v>43</v>
      </c>
      <c r="B45" s="3">
        <v>211000</v>
      </c>
      <c r="D45" s="2" t="s">
        <v>43</v>
      </c>
      <c r="E45" s="3">
        <v>105500</v>
      </c>
      <c r="F45" s="8">
        <f>E45/B45</f>
        <v>0.5</v>
      </c>
    </row>
    <row r="46" spans="1:6" ht="15" thickBot="1">
      <c r="A46" s="2" t="s">
        <v>44</v>
      </c>
      <c r="B46" s="3">
        <v>216000</v>
      </c>
      <c r="D46" s="2" t="s">
        <v>44</v>
      </c>
      <c r="E46" s="3">
        <v>216000</v>
      </c>
      <c r="F46" s="8">
        <f>E46/B46</f>
        <v>1</v>
      </c>
    </row>
    <row r="47" spans="1:6" ht="15" thickBot="1">
      <c r="A47" s="2" t="s">
        <v>45</v>
      </c>
      <c r="B47" s="3">
        <v>309000</v>
      </c>
      <c r="D47" s="2" t="s">
        <v>45</v>
      </c>
      <c r="E47" s="3">
        <v>242500</v>
      </c>
      <c r="F47" s="8">
        <f>E47/B47</f>
        <v>0.78478964401294493</v>
      </c>
    </row>
    <row r="48" spans="1:6" ht="15" thickBot="1">
      <c r="A48" s="2" t="s">
        <v>46</v>
      </c>
      <c r="B48" s="3">
        <v>228000</v>
      </c>
      <c r="D48" s="2" t="s">
        <v>46</v>
      </c>
      <c r="E48" s="3">
        <v>228000</v>
      </c>
      <c r="F48" s="8">
        <f>E48/B48</f>
        <v>1</v>
      </c>
    </row>
    <row r="49" spans="1:6" ht="15" thickBot="1">
      <c r="A49" s="2" t="s">
        <v>47</v>
      </c>
      <c r="B49" s="3">
        <v>394000</v>
      </c>
      <c r="D49" s="2" t="s">
        <v>47</v>
      </c>
      <c r="E49" s="3">
        <v>295500</v>
      </c>
      <c r="F49" s="8">
        <f>E49/B49</f>
        <v>0.75</v>
      </c>
    </row>
    <row r="50" spans="1:6" ht="15" thickBot="1">
      <c r="A50" s="2" t="s">
        <v>48</v>
      </c>
      <c r="B50" s="3">
        <v>84000</v>
      </c>
      <c r="D50" s="2" t="s">
        <v>48</v>
      </c>
      <c r="E50" s="3">
        <v>42000</v>
      </c>
      <c r="F50" s="8">
        <f>E50/B50</f>
        <v>0.5</v>
      </c>
    </row>
    <row r="51" spans="1:6" ht="15" thickBot="1">
      <c r="A51" s="2" t="s">
        <v>49</v>
      </c>
      <c r="B51" s="3">
        <v>41000</v>
      </c>
      <c r="D51" s="2" t="s">
        <v>49</v>
      </c>
      <c r="E51" s="3">
        <v>41000</v>
      </c>
      <c r="F51" s="8">
        <f>E51/B51</f>
        <v>1</v>
      </c>
    </row>
    <row r="52" spans="1:6" ht="15" thickBot="1">
      <c r="A52" s="2" t="s">
        <v>50</v>
      </c>
      <c r="B52" s="3">
        <v>95000</v>
      </c>
      <c r="D52" s="2" t="s">
        <v>50</v>
      </c>
      <c r="E52" s="3">
        <v>106140</v>
      </c>
      <c r="F52" s="8">
        <f>E52/B52</f>
        <v>1.1172631578947367</v>
      </c>
    </row>
    <row r="53" spans="1:6" ht="15" thickBot="1">
      <c r="A53" s="2" t="s">
        <v>51</v>
      </c>
      <c r="B53" s="3">
        <v>266000</v>
      </c>
      <c r="D53" s="2" t="s">
        <v>51</v>
      </c>
      <c r="E53" s="3">
        <v>133000</v>
      </c>
      <c r="F53" s="8">
        <f>E53/B53</f>
        <v>0.5</v>
      </c>
    </row>
    <row r="54" spans="1:6" ht="15" thickBot="1">
      <c r="A54" s="2" t="s">
        <v>52</v>
      </c>
      <c r="B54" s="3">
        <v>351000</v>
      </c>
      <c r="D54" s="2" t="s">
        <v>52</v>
      </c>
      <c r="E54" s="3">
        <v>351000</v>
      </c>
      <c r="F54" s="8">
        <f>E54/B54</f>
        <v>1</v>
      </c>
    </row>
    <row r="55" spans="1:6" ht="15" thickBot="1">
      <c r="A55" s="2" t="s">
        <v>53</v>
      </c>
      <c r="B55" s="3">
        <v>510000</v>
      </c>
      <c r="D55" s="2" t="s">
        <v>53</v>
      </c>
      <c r="E55" s="3">
        <v>569806</v>
      </c>
      <c r="F55" s="8">
        <f>E55/B55</f>
        <v>1.1172666666666666</v>
      </c>
    </row>
    <row r="56" spans="1:6" ht="15" thickBot="1">
      <c r="A56" s="2" t="s">
        <v>54</v>
      </c>
      <c r="B56" s="3">
        <v>573000</v>
      </c>
      <c r="D56" s="2" t="s">
        <v>54</v>
      </c>
      <c r="E56" s="3">
        <v>263250</v>
      </c>
      <c r="F56" s="8">
        <f>E56/B56</f>
        <v>0.45942408376963351</v>
      </c>
    </row>
    <row r="57" spans="1:6" ht="15" thickBot="1">
      <c r="A57" s="2" t="s">
        <v>55</v>
      </c>
      <c r="B57" s="3">
        <v>597000</v>
      </c>
      <c r="D57" s="2" t="s">
        <v>55</v>
      </c>
      <c r="E57" s="3">
        <v>298500</v>
      </c>
      <c r="F57" s="8">
        <f>E57/B57</f>
        <v>0.5</v>
      </c>
    </row>
    <row r="58" spans="1:6" ht="15" thickBot="1">
      <c r="A58" s="2" t="s">
        <v>56</v>
      </c>
      <c r="B58" s="3">
        <v>249000</v>
      </c>
      <c r="D58" s="2" t="s">
        <v>56</v>
      </c>
      <c r="E58" s="3">
        <v>249000</v>
      </c>
      <c r="F58" s="8">
        <f>E58/B58</f>
        <v>1</v>
      </c>
    </row>
    <row r="59" spans="1:6" ht="15" thickBot="1">
      <c r="A59" s="2" t="s">
        <v>57</v>
      </c>
      <c r="B59" s="3">
        <v>192000</v>
      </c>
      <c r="D59" s="2" t="s">
        <v>57</v>
      </c>
      <c r="E59" s="3">
        <v>214515</v>
      </c>
      <c r="F59" s="8">
        <f>E59/B59</f>
        <v>1.1172656249999999</v>
      </c>
    </row>
    <row r="60" spans="1:6" ht="15" thickBot="1">
      <c r="A60" s="2" t="s">
        <v>58</v>
      </c>
      <c r="B60" s="3">
        <v>295000</v>
      </c>
      <c r="D60" s="2" t="s">
        <v>58</v>
      </c>
      <c r="E60" s="3">
        <v>221250</v>
      </c>
      <c r="F60" s="8">
        <f>E60/B60</f>
        <v>0.75</v>
      </c>
    </row>
    <row r="61" spans="1:6" ht="15" thickBot="1">
      <c r="A61" s="2" t="s">
        <v>59</v>
      </c>
      <c r="B61" s="3">
        <v>10000</v>
      </c>
      <c r="D61" s="2" t="s">
        <v>59</v>
      </c>
      <c r="E61" s="3">
        <v>2500</v>
      </c>
      <c r="F61" s="8">
        <f>E61/B61</f>
        <v>0.25</v>
      </c>
    </row>
    <row r="62" spans="1:6" ht="15" thickBot="1">
      <c r="A62" s="2" t="s">
        <v>60</v>
      </c>
      <c r="B62" s="3">
        <v>86000</v>
      </c>
      <c r="D62" s="2" t="s">
        <v>60</v>
      </c>
      <c r="E62" s="3">
        <v>86000</v>
      </c>
      <c r="F62" s="8">
        <f>E62/B62</f>
        <v>1</v>
      </c>
    </row>
    <row r="63" spans="1:6" ht="15" thickBot="1">
      <c r="A63" s="2" t="s">
        <v>61</v>
      </c>
      <c r="B63" s="3">
        <v>184000</v>
      </c>
      <c r="D63" s="2" t="s">
        <v>61</v>
      </c>
      <c r="E63" s="3">
        <v>205577</v>
      </c>
      <c r="F63" s="8">
        <f>E63/B63</f>
        <v>1.1172663043478261</v>
      </c>
    </row>
    <row r="64" spans="1:6" ht="15" thickBot="1">
      <c r="A64" s="2" t="s">
        <v>62</v>
      </c>
      <c r="B64" s="3">
        <v>120000</v>
      </c>
      <c r="D64" s="2" t="s">
        <v>62</v>
      </c>
      <c r="E64" s="3">
        <v>120000</v>
      </c>
      <c r="F64" s="8">
        <f>E64/B64</f>
        <v>1</v>
      </c>
    </row>
    <row r="65" spans="1:6" ht="15" thickBot="1">
      <c r="A65" s="2" t="s">
        <v>63</v>
      </c>
      <c r="B65" s="3">
        <v>245000</v>
      </c>
      <c r="D65" s="2" t="s">
        <v>63</v>
      </c>
      <c r="E65" s="3">
        <v>245000</v>
      </c>
      <c r="F65" s="8">
        <f>E65/B65</f>
        <v>1</v>
      </c>
    </row>
    <row r="66" spans="1:6" ht="15" thickBot="1">
      <c r="A66" s="2" t="s">
        <v>64</v>
      </c>
      <c r="B66" s="3">
        <v>309000</v>
      </c>
      <c r="D66" s="2" t="s">
        <v>64</v>
      </c>
      <c r="E66" s="3">
        <v>309000</v>
      </c>
      <c r="F66" s="8">
        <f>E66/B66</f>
        <v>1</v>
      </c>
    </row>
    <row r="67" spans="1:6" ht="15" thickBot="1">
      <c r="A67" s="2" t="s">
        <v>65</v>
      </c>
      <c r="B67" s="3">
        <v>366000</v>
      </c>
      <c r="D67" s="2" t="s">
        <v>65</v>
      </c>
      <c r="E67" s="3">
        <v>183000</v>
      </c>
      <c r="F67" s="8">
        <f>E67/B67</f>
        <v>0.5</v>
      </c>
    </row>
    <row r="68" spans="1:6" ht="15" thickBot="1">
      <c r="A68" s="2" t="s">
        <v>66</v>
      </c>
      <c r="B68" s="3">
        <v>168000</v>
      </c>
      <c r="D68" s="2" t="s">
        <v>66</v>
      </c>
      <c r="E68" s="3">
        <v>126000</v>
      </c>
      <c r="F68" s="8">
        <f>E68/B68</f>
        <v>0.75</v>
      </c>
    </row>
    <row r="69" spans="1:6" ht="15" thickBot="1">
      <c r="A69" s="2" t="s">
        <v>67</v>
      </c>
      <c r="B69" s="3">
        <v>337000</v>
      </c>
      <c r="D69" s="2" t="s">
        <v>67</v>
      </c>
      <c r="E69" s="3">
        <v>376519</v>
      </c>
      <c r="F69" s="8">
        <f>E69/B69</f>
        <v>1.11726706231454</v>
      </c>
    </row>
    <row r="70" spans="1:6" ht="15" thickBot="1">
      <c r="A70" s="2" t="s">
        <v>68</v>
      </c>
      <c r="B70" s="3">
        <v>1696000</v>
      </c>
      <c r="D70" s="2" t="s">
        <v>68</v>
      </c>
      <c r="E70" s="3">
        <v>848000</v>
      </c>
      <c r="F70" s="8">
        <f>E70/B70</f>
        <v>0.5</v>
      </c>
    </row>
    <row r="71" spans="1:6" ht="15" thickBot="1">
      <c r="A71" s="2" t="s">
        <v>69</v>
      </c>
      <c r="B71" s="3">
        <v>192000</v>
      </c>
      <c r="D71" s="2" t="s">
        <v>69</v>
      </c>
      <c r="E71" s="3">
        <v>214515</v>
      </c>
      <c r="F71" s="8">
        <f>E71/B71</f>
        <v>1.1172656249999999</v>
      </c>
    </row>
    <row r="72" spans="1:6" ht="15" thickBot="1">
      <c r="A72" s="2" t="s">
        <v>70</v>
      </c>
      <c r="B72" s="3">
        <v>76000</v>
      </c>
      <c r="D72" s="2" t="s">
        <v>70</v>
      </c>
      <c r="E72" s="3">
        <v>76000</v>
      </c>
      <c r="F72" s="8">
        <f>E72/B72</f>
        <v>1</v>
      </c>
    </row>
    <row r="73" spans="1:6" ht="15" thickBot="1">
      <c r="A73" s="2" t="s">
        <v>71</v>
      </c>
      <c r="B73" s="3">
        <v>288000</v>
      </c>
      <c r="D73" s="2" t="s">
        <v>71</v>
      </c>
      <c r="E73" s="3">
        <v>288000</v>
      </c>
      <c r="F73" s="8">
        <f>E73/B73</f>
        <v>1</v>
      </c>
    </row>
    <row r="74" spans="1:6" ht="15" thickBot="1">
      <c r="A74" s="2" t="s">
        <v>72</v>
      </c>
      <c r="B74" s="3">
        <v>55000</v>
      </c>
      <c r="D74" s="2" t="s">
        <v>72</v>
      </c>
      <c r="E74" s="3">
        <v>41250</v>
      </c>
      <c r="F74" s="8">
        <f>E74/B74</f>
        <v>0.75</v>
      </c>
    </row>
    <row r="75" spans="1:6" ht="15" thickBot="1">
      <c r="A75" s="2" t="s">
        <v>73</v>
      </c>
      <c r="B75" s="3">
        <v>130000</v>
      </c>
      <c r="D75" s="2" t="s">
        <v>73</v>
      </c>
      <c r="E75" s="3">
        <v>130000</v>
      </c>
      <c r="F75" s="8">
        <f>E75/B75</f>
        <v>1</v>
      </c>
    </row>
    <row r="76" spans="1:6" ht="15" thickBot="1">
      <c r="A76" s="2" t="s">
        <v>74</v>
      </c>
      <c r="B76" s="3">
        <v>258000</v>
      </c>
      <c r="D76" s="2" t="s">
        <v>74</v>
      </c>
      <c r="E76" s="3">
        <v>129000</v>
      </c>
      <c r="F76" s="8">
        <f>E76/B76</f>
        <v>0.5</v>
      </c>
    </row>
    <row r="77" spans="1:6" ht="15" thickBot="1">
      <c r="A77" s="2" t="s">
        <v>75</v>
      </c>
      <c r="B77" s="3">
        <v>124000</v>
      </c>
      <c r="D77" s="2" t="s">
        <v>75</v>
      </c>
      <c r="E77" s="3">
        <v>124000</v>
      </c>
      <c r="F77" s="8">
        <f>E77/B77</f>
        <v>1</v>
      </c>
    </row>
    <row r="78" spans="1:6" ht="15" thickBot="1">
      <c r="A78" s="2" t="s">
        <v>76</v>
      </c>
      <c r="B78" s="3">
        <v>784000</v>
      </c>
      <c r="D78" s="2" t="s">
        <v>76</v>
      </c>
      <c r="E78" s="3">
        <v>781000</v>
      </c>
      <c r="F78" s="8">
        <f>E78/B78</f>
        <v>0.99617346938775508</v>
      </c>
    </row>
    <row r="79" spans="1:6" ht="15" thickBot="1">
      <c r="A79" s="2" t="s">
        <v>77</v>
      </c>
      <c r="B79" s="3">
        <v>227000</v>
      </c>
      <c r="D79" s="2" t="s">
        <v>77</v>
      </c>
      <c r="E79" s="3">
        <v>227000</v>
      </c>
      <c r="F79" s="8">
        <f>E79/B79</f>
        <v>1</v>
      </c>
    </row>
    <row r="80" spans="1:6" ht="15" thickBot="1">
      <c r="A80" s="2" t="s">
        <v>78</v>
      </c>
      <c r="B80" s="3">
        <v>140000</v>
      </c>
      <c r="D80" s="2" t="s">
        <v>78</v>
      </c>
      <c r="E80" s="3">
        <v>140000</v>
      </c>
      <c r="F80" s="8">
        <f>E80/B80</f>
        <v>1</v>
      </c>
    </row>
    <row r="81" spans="1:6" ht="15" thickBot="1">
      <c r="A81" s="2" t="s">
        <v>79</v>
      </c>
      <c r="B81" s="3">
        <v>152000</v>
      </c>
      <c r="D81" s="2" t="s">
        <v>79</v>
      </c>
      <c r="E81" s="3">
        <v>76000</v>
      </c>
      <c r="F81" s="8">
        <f>E81/B81</f>
        <v>0.5</v>
      </c>
    </row>
    <row r="82" spans="1:6" ht="15" thickBot="1">
      <c r="A82" s="2" t="s">
        <v>80</v>
      </c>
      <c r="B82" s="3">
        <v>271000</v>
      </c>
      <c r="D82" s="2" t="s">
        <v>80</v>
      </c>
      <c r="E82" s="3">
        <v>135500</v>
      </c>
      <c r="F82" s="8">
        <f>E82/B82</f>
        <v>0.5</v>
      </c>
    </row>
    <row r="83" spans="1:6" ht="15" thickBot="1">
      <c r="A83" s="2" t="s">
        <v>81</v>
      </c>
      <c r="B83" s="3">
        <v>173000</v>
      </c>
      <c r="D83" s="2" t="s">
        <v>81</v>
      </c>
      <c r="E83" s="3">
        <v>193287</v>
      </c>
      <c r="F83" s="8">
        <f>E83/B83</f>
        <v>1.1172658959537571</v>
      </c>
    </row>
  </sheetData>
  <autoFilter ref="F1:F83" xr:uid="{41807022-41ED-45BF-A61C-EAF8F5F7B6A6}"/>
  <hyperlinks>
    <hyperlink ref="A26" r:id="rId1" location="fn:2" display="https://web.archive.org/web/20200620215822/https:/www.gov.uk/government/publications/emergency-active-travel-fund-local-transport-authority-allocations/emergency-active-travel-fund-total-indicative-allocations - fn:2" xr:uid="{E0A53688-4EB8-4E2B-A305-3AC985BFFF70}"/>
    <hyperlink ref="D26" r:id="rId2" location="fn:1" display="https://www.gov.uk/government/publications/emergency-active-travel-fund-local-transport-authority-allocations/emergency-active-travel-fund-total-indicative-allocations - fn:1" xr:uid="{546DB0DE-9FDE-46B3-BA72-046D6DFD7B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956F4-5197-43D2-92F2-C194860DB714}">
  <dimension ref="A1:E82"/>
  <sheetViews>
    <sheetView topLeftCell="A68" workbookViewId="0">
      <selection activeCell="F3" sqref="F3"/>
    </sheetView>
  </sheetViews>
  <sheetFormatPr defaultRowHeight="14.5"/>
  <cols>
    <col min="1" max="1" width="20.1796875" customWidth="1"/>
    <col min="3" max="3" width="25.08984375" customWidth="1"/>
  </cols>
  <sheetData>
    <row r="1" spans="1:5" ht="196">
      <c r="A1" s="4" t="s">
        <v>3</v>
      </c>
      <c r="D1" s="4" t="s">
        <v>3</v>
      </c>
    </row>
    <row r="2" spans="1:5" ht="32" thickBot="1">
      <c r="A2" s="1" t="s">
        <v>0</v>
      </c>
      <c r="B2" s="1" t="s">
        <v>2</v>
      </c>
      <c r="D2" s="1" t="s">
        <v>0</v>
      </c>
      <c r="E2" s="1" t="s">
        <v>83</v>
      </c>
    </row>
    <row r="3" spans="1:5" ht="40.5" thickBot="1">
      <c r="A3" s="2" t="s">
        <v>4</v>
      </c>
      <c r="B3" s="3">
        <v>2299000</v>
      </c>
      <c r="D3" s="2" t="s">
        <v>4</v>
      </c>
      <c r="E3" s="3">
        <v>2299000</v>
      </c>
    </row>
    <row r="4" spans="1:5" ht="30.5" thickBot="1">
      <c r="A4" s="2" t="s">
        <v>5</v>
      </c>
      <c r="B4" s="3">
        <v>12697000</v>
      </c>
      <c r="D4" s="2" t="s">
        <v>5</v>
      </c>
      <c r="E4" s="3">
        <v>12697000</v>
      </c>
    </row>
    <row r="5" spans="1:5" ht="30.5" thickBot="1">
      <c r="A5" s="2" t="s">
        <v>6</v>
      </c>
      <c r="B5" s="3">
        <v>7896000</v>
      </c>
      <c r="D5" s="2" t="s">
        <v>6</v>
      </c>
      <c r="E5" s="3">
        <v>7896000</v>
      </c>
    </row>
    <row r="6" spans="1:5" ht="20.5" thickBot="1">
      <c r="A6" s="2" t="s">
        <v>7</v>
      </c>
      <c r="B6" s="3">
        <v>9049000</v>
      </c>
      <c r="D6" s="2" t="s">
        <v>85</v>
      </c>
      <c r="E6" s="3">
        <v>9049000</v>
      </c>
    </row>
    <row r="7" spans="1:5" ht="30.5" thickBot="1">
      <c r="A7" s="2" t="s">
        <v>8</v>
      </c>
      <c r="B7" s="3">
        <v>5749000</v>
      </c>
      <c r="D7" s="2" t="s">
        <v>8</v>
      </c>
      <c r="E7" s="3">
        <v>5749000</v>
      </c>
    </row>
    <row r="8" spans="1:5" ht="20.5" thickBot="1">
      <c r="A8" s="2" t="s">
        <v>9</v>
      </c>
      <c r="B8" s="3">
        <v>1722000</v>
      </c>
      <c r="D8" s="2" t="s">
        <v>9</v>
      </c>
      <c r="E8" s="3">
        <v>1722000</v>
      </c>
    </row>
    <row r="9" spans="1:5" ht="30.5" thickBot="1">
      <c r="A9" s="2" t="s">
        <v>10</v>
      </c>
      <c r="B9" s="3">
        <v>13787000</v>
      </c>
      <c r="D9" s="2" t="s">
        <v>10</v>
      </c>
      <c r="E9" s="3">
        <v>13787000</v>
      </c>
    </row>
    <row r="10" spans="1:5" ht="20.5" thickBot="1">
      <c r="A10" s="2" t="s">
        <v>11</v>
      </c>
      <c r="B10" s="3">
        <v>2964000</v>
      </c>
      <c r="D10" s="2" t="s">
        <v>11</v>
      </c>
      <c r="E10" s="3">
        <v>2964000</v>
      </c>
    </row>
    <row r="11" spans="1:5" ht="30.5" thickBot="1">
      <c r="A11" s="2" t="s">
        <v>12</v>
      </c>
      <c r="B11" s="3">
        <v>10053000</v>
      </c>
      <c r="D11" s="2" t="s">
        <v>12</v>
      </c>
      <c r="E11" s="3">
        <v>10053000</v>
      </c>
    </row>
    <row r="12" spans="1:5" ht="30.5" thickBot="1">
      <c r="A12" s="6"/>
      <c r="B12" s="7"/>
      <c r="D12" s="2" t="s">
        <v>84</v>
      </c>
      <c r="E12" s="3">
        <v>20000000</v>
      </c>
    </row>
    <row r="13" spans="1:5" ht="168">
      <c r="A13" s="4" t="s">
        <v>13</v>
      </c>
      <c r="D13" s="4" t="s">
        <v>13</v>
      </c>
    </row>
    <row r="14" spans="1:5" ht="32" thickBot="1">
      <c r="A14" s="1" t="s">
        <v>0</v>
      </c>
      <c r="B14" s="1" t="s">
        <v>2</v>
      </c>
      <c r="D14" s="1" t="s">
        <v>0</v>
      </c>
      <c r="E14" s="1" t="s">
        <v>83</v>
      </c>
    </row>
    <row r="15" spans="1:5" ht="15" thickBot="1">
      <c r="A15" s="2" t="s">
        <v>14</v>
      </c>
      <c r="B15" s="3">
        <v>485000</v>
      </c>
      <c r="D15" s="2" t="s">
        <v>14</v>
      </c>
      <c r="E15" s="3">
        <v>485000</v>
      </c>
    </row>
    <row r="16" spans="1:5" ht="30.5" thickBot="1">
      <c r="A16" s="2" t="s">
        <v>15</v>
      </c>
      <c r="B16" s="3">
        <v>308000</v>
      </c>
      <c r="D16" s="2" t="s">
        <v>15</v>
      </c>
      <c r="E16" s="3">
        <v>308000</v>
      </c>
    </row>
    <row r="17" spans="1:5" ht="20.5" thickBot="1">
      <c r="A17" s="2" t="s">
        <v>16</v>
      </c>
      <c r="B17" s="3">
        <v>416000</v>
      </c>
      <c r="D17" s="2" t="s">
        <v>16</v>
      </c>
      <c r="E17" s="3">
        <v>416000</v>
      </c>
    </row>
    <row r="18" spans="1:5" ht="50.5" thickBot="1">
      <c r="A18" s="2" t="s">
        <v>17</v>
      </c>
      <c r="B18" s="3">
        <v>1118000</v>
      </c>
      <c r="D18" s="2" t="s">
        <v>17</v>
      </c>
      <c r="E18" s="3">
        <v>1118000</v>
      </c>
    </row>
    <row r="19" spans="1:5" ht="20.5" thickBot="1">
      <c r="A19" s="2" t="s">
        <v>18</v>
      </c>
      <c r="B19" s="3">
        <v>303000</v>
      </c>
      <c r="D19" s="2" t="s">
        <v>18</v>
      </c>
      <c r="E19" s="3">
        <v>303000</v>
      </c>
    </row>
    <row r="20" spans="1:5" ht="30.5" thickBot="1">
      <c r="A20" s="2" t="s">
        <v>19</v>
      </c>
      <c r="B20" s="3">
        <v>2376000</v>
      </c>
      <c r="D20" s="2" t="s">
        <v>19</v>
      </c>
      <c r="E20" s="3">
        <v>2376000</v>
      </c>
    </row>
    <row r="21" spans="1:5" ht="20.5" thickBot="1">
      <c r="A21" s="2" t="s">
        <v>20</v>
      </c>
      <c r="B21" s="3">
        <v>1840000</v>
      </c>
      <c r="D21" s="2" t="s">
        <v>20</v>
      </c>
      <c r="E21" s="3">
        <v>1840000</v>
      </c>
    </row>
    <row r="22" spans="1:5" ht="30.5" thickBot="1">
      <c r="A22" s="2" t="s">
        <v>21</v>
      </c>
      <c r="B22" s="3">
        <v>800000</v>
      </c>
      <c r="D22" s="2" t="s">
        <v>21</v>
      </c>
      <c r="E22" s="3">
        <v>800000</v>
      </c>
    </row>
    <row r="23" spans="1:5" ht="20.5" thickBot="1">
      <c r="A23" s="2" t="s">
        <v>22</v>
      </c>
      <c r="B23" s="3">
        <v>619000</v>
      </c>
      <c r="D23" s="2" t="s">
        <v>22</v>
      </c>
      <c r="E23" s="3">
        <v>619000</v>
      </c>
    </row>
    <row r="24" spans="1:5" ht="30.5" thickBot="1">
      <c r="A24" s="2" t="s">
        <v>23</v>
      </c>
      <c r="B24" s="3">
        <v>644000</v>
      </c>
      <c r="D24" s="2" t="s">
        <v>23</v>
      </c>
      <c r="E24" s="3">
        <v>644000</v>
      </c>
    </row>
    <row r="25" spans="1:5" ht="29.5" thickBot="1">
      <c r="A25" s="5" t="s">
        <v>24</v>
      </c>
      <c r="B25" s="3">
        <v>607000</v>
      </c>
      <c r="D25" s="5" t="s">
        <v>86</v>
      </c>
      <c r="E25" s="3">
        <v>607000</v>
      </c>
    </row>
    <row r="26" spans="1:5" ht="15" thickBot="1">
      <c r="A26" s="2" t="s">
        <v>25</v>
      </c>
      <c r="B26" s="3">
        <v>933000</v>
      </c>
      <c r="D26" s="2" t="s">
        <v>25</v>
      </c>
      <c r="E26" s="3">
        <v>933000</v>
      </c>
    </row>
    <row r="27" spans="1:5" ht="15" thickBot="1">
      <c r="A27" s="2" t="s">
        <v>26</v>
      </c>
      <c r="B27" s="3">
        <v>817000</v>
      </c>
      <c r="D27" s="2" t="s">
        <v>26</v>
      </c>
      <c r="E27" s="3">
        <v>817000</v>
      </c>
    </row>
    <row r="28" spans="1:5" ht="15" thickBot="1">
      <c r="A28" s="2" t="s">
        <v>27</v>
      </c>
      <c r="B28" s="3">
        <v>1773000</v>
      </c>
      <c r="D28" s="2" t="s">
        <v>27</v>
      </c>
      <c r="E28" s="3">
        <v>1773000</v>
      </c>
    </row>
    <row r="29" spans="1:5" ht="15" thickBot="1">
      <c r="A29" s="2" t="s">
        <v>28</v>
      </c>
      <c r="B29" s="3">
        <v>1351000</v>
      </c>
      <c r="D29" s="2" t="s">
        <v>28</v>
      </c>
      <c r="E29" s="3">
        <v>1351000</v>
      </c>
    </row>
    <row r="30" spans="1:5" ht="15" thickBot="1">
      <c r="A30" s="2" t="s">
        <v>29</v>
      </c>
      <c r="B30" s="3">
        <v>462000</v>
      </c>
      <c r="D30" s="2" t="s">
        <v>29</v>
      </c>
      <c r="E30" s="3">
        <v>462000</v>
      </c>
    </row>
    <row r="31" spans="1:5" ht="30.5" thickBot="1">
      <c r="A31" s="2" t="s">
        <v>30</v>
      </c>
      <c r="B31" s="3">
        <v>492000</v>
      </c>
      <c r="D31" s="2" t="s">
        <v>30</v>
      </c>
      <c r="E31" s="3">
        <v>492000</v>
      </c>
    </row>
    <row r="32" spans="1:5" ht="15" thickBot="1">
      <c r="A32" s="2" t="s">
        <v>31</v>
      </c>
      <c r="B32" s="3">
        <v>1916000</v>
      </c>
      <c r="D32" s="2" t="s">
        <v>31</v>
      </c>
      <c r="E32" s="3">
        <v>1916000</v>
      </c>
    </row>
    <row r="33" spans="1:5" ht="15" thickBot="1">
      <c r="A33" s="2" t="s">
        <v>32</v>
      </c>
      <c r="B33" s="3">
        <v>7746000</v>
      </c>
      <c r="D33" s="2" t="s">
        <v>32</v>
      </c>
      <c r="E33" s="3">
        <v>7746000</v>
      </c>
    </row>
    <row r="34" spans="1:5" ht="20.5" thickBot="1">
      <c r="A34" s="2" t="s">
        <v>33</v>
      </c>
      <c r="B34" s="3">
        <v>1153000</v>
      </c>
      <c r="D34" s="2" t="s">
        <v>33</v>
      </c>
      <c r="E34" s="3">
        <v>1153000</v>
      </c>
    </row>
    <row r="35" spans="1:5" ht="15" thickBot="1">
      <c r="A35" s="2" t="s">
        <v>34</v>
      </c>
      <c r="B35" s="3">
        <v>3453000</v>
      </c>
      <c r="D35" s="2" t="s">
        <v>34</v>
      </c>
      <c r="E35" s="3">
        <v>3453000</v>
      </c>
    </row>
    <row r="36" spans="1:5" ht="30.5" thickBot="1">
      <c r="A36" s="2" t="s">
        <v>35</v>
      </c>
      <c r="B36" s="3">
        <v>160000</v>
      </c>
      <c r="D36" s="2" t="s">
        <v>35</v>
      </c>
      <c r="E36" s="3">
        <v>160000</v>
      </c>
    </row>
    <row r="37" spans="1:5" ht="20.5" thickBot="1">
      <c r="A37" s="2" t="s">
        <v>36</v>
      </c>
      <c r="B37" s="3">
        <v>6791000</v>
      </c>
      <c r="D37" s="2" t="s">
        <v>36</v>
      </c>
      <c r="E37" s="3">
        <v>6791000</v>
      </c>
    </row>
    <row r="38" spans="1:5" ht="20.5" thickBot="1">
      <c r="A38" s="2" t="s">
        <v>37</v>
      </c>
      <c r="B38" s="3">
        <v>248000</v>
      </c>
      <c r="D38" s="2" t="s">
        <v>37</v>
      </c>
      <c r="E38" s="3">
        <v>248000</v>
      </c>
    </row>
    <row r="39" spans="1:5" ht="15" thickBot="1">
      <c r="A39" s="2" t="s">
        <v>38</v>
      </c>
      <c r="B39" s="3">
        <v>6419000</v>
      </c>
      <c r="D39" s="2" t="s">
        <v>38</v>
      </c>
      <c r="E39" s="3">
        <v>6419000</v>
      </c>
    </row>
    <row r="40" spans="1:5" ht="30.5" thickBot="1">
      <c r="A40" s="2" t="s">
        <v>39</v>
      </c>
      <c r="B40" s="3">
        <v>1090000</v>
      </c>
      <c r="D40" s="2" t="s">
        <v>39</v>
      </c>
      <c r="E40" s="3">
        <v>1090000</v>
      </c>
    </row>
    <row r="41" spans="1:5" ht="15" thickBot="1">
      <c r="A41" s="2" t="s">
        <v>40</v>
      </c>
      <c r="B41" s="3">
        <v>2801000</v>
      </c>
      <c r="D41" s="2" t="s">
        <v>40</v>
      </c>
      <c r="E41" s="3">
        <v>2801000</v>
      </c>
    </row>
    <row r="42" spans="1:5" ht="20.5" thickBot="1">
      <c r="A42" s="2" t="s">
        <v>41</v>
      </c>
      <c r="B42" s="3">
        <v>1451000</v>
      </c>
      <c r="D42" s="2" t="s">
        <v>41</v>
      </c>
      <c r="E42" s="3">
        <v>1451000</v>
      </c>
    </row>
    <row r="43" spans="1:5" ht="20.5" thickBot="1">
      <c r="A43" s="2" t="s">
        <v>42</v>
      </c>
      <c r="B43" s="3">
        <v>1200000</v>
      </c>
      <c r="D43" s="2" t="s">
        <v>42</v>
      </c>
      <c r="E43" s="3">
        <v>1200000</v>
      </c>
    </row>
    <row r="44" spans="1:5" ht="15" thickBot="1">
      <c r="A44" s="2" t="s">
        <v>43</v>
      </c>
      <c r="B44" s="3">
        <v>842000</v>
      </c>
      <c r="D44" s="2" t="s">
        <v>43</v>
      </c>
      <c r="E44" s="3">
        <v>842000</v>
      </c>
    </row>
    <row r="45" spans="1:5" ht="15" thickBot="1">
      <c r="A45" s="2" t="s">
        <v>44</v>
      </c>
      <c r="B45" s="3">
        <v>866000</v>
      </c>
      <c r="D45" s="2" t="s">
        <v>44</v>
      </c>
      <c r="E45" s="3">
        <v>866000</v>
      </c>
    </row>
    <row r="46" spans="1:5" ht="15" thickBot="1">
      <c r="A46" s="2" t="s">
        <v>45</v>
      </c>
      <c r="B46" s="3">
        <v>1236000</v>
      </c>
      <c r="D46" s="2" t="s">
        <v>45</v>
      </c>
      <c r="E46" s="3">
        <v>1236000</v>
      </c>
    </row>
    <row r="47" spans="1:5" ht="20.5" thickBot="1">
      <c r="A47" s="2" t="s">
        <v>46</v>
      </c>
      <c r="B47" s="3">
        <v>913000</v>
      </c>
      <c r="D47" s="2" t="s">
        <v>46</v>
      </c>
      <c r="E47" s="3">
        <v>913000</v>
      </c>
    </row>
    <row r="48" spans="1:5" ht="15" thickBot="1">
      <c r="A48" s="2" t="s">
        <v>47</v>
      </c>
      <c r="B48" s="3">
        <v>1577000</v>
      </c>
      <c r="D48" s="2" t="s">
        <v>47</v>
      </c>
      <c r="E48" s="3">
        <v>1577000</v>
      </c>
    </row>
    <row r="49" spans="1:5" ht="30.5" thickBot="1">
      <c r="A49" s="2" t="s">
        <v>48</v>
      </c>
      <c r="B49" s="3">
        <v>336000</v>
      </c>
      <c r="D49" s="2" t="s">
        <v>48</v>
      </c>
      <c r="E49" s="3">
        <v>336000</v>
      </c>
    </row>
    <row r="50" spans="1:5" ht="30.5" thickBot="1">
      <c r="A50" s="2" t="s">
        <v>49</v>
      </c>
      <c r="B50" s="3">
        <v>163000</v>
      </c>
      <c r="D50" s="2" t="s">
        <v>49</v>
      </c>
      <c r="E50" s="3">
        <v>163000</v>
      </c>
    </row>
    <row r="51" spans="1:5" ht="30.5" thickBot="1">
      <c r="A51" s="2" t="s">
        <v>50</v>
      </c>
      <c r="B51" s="3">
        <v>379000</v>
      </c>
      <c r="D51" s="2" t="s">
        <v>50</v>
      </c>
      <c r="E51" s="3">
        <v>379000</v>
      </c>
    </row>
    <row r="52" spans="1:5" ht="20.5" thickBot="1">
      <c r="A52" s="2" t="s">
        <v>51</v>
      </c>
      <c r="B52" s="3">
        <v>1065000</v>
      </c>
      <c r="D52" s="2" t="s">
        <v>51</v>
      </c>
      <c r="E52" s="3">
        <v>1065000</v>
      </c>
    </row>
    <row r="53" spans="1:5" ht="20.5" thickBot="1">
      <c r="A53" s="2" t="s">
        <v>52</v>
      </c>
      <c r="B53" s="3">
        <v>1403000</v>
      </c>
      <c r="D53" s="2" t="s">
        <v>52</v>
      </c>
      <c r="E53" s="3">
        <v>1403000</v>
      </c>
    </row>
    <row r="54" spans="1:5" ht="20.5" thickBot="1">
      <c r="A54" s="2" t="s">
        <v>53</v>
      </c>
      <c r="B54" s="3">
        <v>2039000</v>
      </c>
      <c r="D54" s="2" t="s">
        <v>53</v>
      </c>
      <c r="E54" s="3">
        <v>2039000</v>
      </c>
    </row>
    <row r="55" spans="1:5" ht="20.5" thickBot="1">
      <c r="A55" s="2" t="s">
        <v>54</v>
      </c>
      <c r="B55" s="3">
        <v>2293000</v>
      </c>
      <c r="D55" s="2" t="s">
        <v>54</v>
      </c>
      <c r="E55" s="3">
        <v>2293000</v>
      </c>
    </row>
    <row r="56" spans="1:5" ht="15" thickBot="1">
      <c r="A56" s="2" t="s">
        <v>55</v>
      </c>
      <c r="B56" s="3">
        <v>2388000</v>
      </c>
      <c r="D56" s="2" t="s">
        <v>55</v>
      </c>
      <c r="E56" s="3">
        <v>2388000</v>
      </c>
    </row>
    <row r="57" spans="1:5" ht="20.5" thickBot="1">
      <c r="A57" s="2" t="s">
        <v>56</v>
      </c>
      <c r="B57" s="3">
        <v>995000</v>
      </c>
      <c r="D57" s="2" t="s">
        <v>56</v>
      </c>
      <c r="E57" s="3">
        <v>995000</v>
      </c>
    </row>
    <row r="58" spans="1:5" ht="20.5" thickBot="1">
      <c r="A58" s="2" t="s">
        <v>57</v>
      </c>
      <c r="B58" s="3">
        <v>769000</v>
      </c>
      <c r="D58" s="2" t="s">
        <v>57</v>
      </c>
      <c r="E58" s="3">
        <v>769000</v>
      </c>
    </row>
    <row r="59" spans="1:5" ht="15" thickBot="1">
      <c r="A59" s="2" t="s">
        <v>58</v>
      </c>
      <c r="B59" s="3">
        <v>1179000</v>
      </c>
      <c r="D59" s="2" t="s">
        <v>58</v>
      </c>
      <c r="E59" s="3">
        <v>1179000</v>
      </c>
    </row>
    <row r="60" spans="1:5" ht="15" thickBot="1">
      <c r="A60" s="2" t="s">
        <v>59</v>
      </c>
      <c r="B60" s="3">
        <v>38000</v>
      </c>
      <c r="D60" s="2" t="s">
        <v>59</v>
      </c>
      <c r="E60" s="3">
        <v>38000</v>
      </c>
    </row>
    <row r="61" spans="1:5" ht="20.5" thickBot="1">
      <c r="A61" s="2" t="s">
        <v>60</v>
      </c>
      <c r="B61" s="3">
        <v>346000</v>
      </c>
      <c r="D61" s="2" t="s">
        <v>60</v>
      </c>
      <c r="E61" s="3">
        <v>346000</v>
      </c>
    </row>
    <row r="62" spans="1:5" ht="15" thickBot="1">
      <c r="A62" s="2" t="s">
        <v>61</v>
      </c>
      <c r="B62" s="3">
        <v>736000</v>
      </c>
      <c r="D62" s="2" t="s">
        <v>61</v>
      </c>
      <c r="E62" s="3">
        <v>736000</v>
      </c>
    </row>
    <row r="63" spans="1:5" ht="15" thickBot="1">
      <c r="A63" s="2" t="s">
        <v>62</v>
      </c>
      <c r="B63" s="3">
        <v>482000</v>
      </c>
      <c r="D63" s="2" t="s">
        <v>62</v>
      </c>
      <c r="E63" s="3">
        <v>482000</v>
      </c>
    </row>
    <row r="64" spans="1:5" ht="20.5" thickBot="1">
      <c r="A64" s="2" t="s">
        <v>63</v>
      </c>
      <c r="B64" s="3">
        <v>980000</v>
      </c>
      <c r="D64" s="2" t="s">
        <v>63</v>
      </c>
      <c r="E64" s="3">
        <v>980000</v>
      </c>
    </row>
    <row r="65" spans="1:5" ht="20.5" thickBot="1">
      <c r="A65" s="2" t="s">
        <v>64</v>
      </c>
      <c r="B65" s="3">
        <v>1236000</v>
      </c>
      <c r="D65" s="2" t="s">
        <v>64</v>
      </c>
      <c r="E65" s="3">
        <v>1236000</v>
      </c>
    </row>
    <row r="66" spans="1:5" ht="20.5" thickBot="1">
      <c r="A66" s="2" t="s">
        <v>65</v>
      </c>
      <c r="B66" s="3">
        <v>1466000</v>
      </c>
      <c r="D66" s="2" t="s">
        <v>65</v>
      </c>
      <c r="E66" s="3">
        <v>1466000</v>
      </c>
    </row>
    <row r="67" spans="1:5" ht="20.5" thickBot="1">
      <c r="A67" s="2" t="s">
        <v>66</v>
      </c>
      <c r="B67" s="3">
        <v>673000</v>
      </c>
      <c r="D67" s="2" t="s">
        <v>66</v>
      </c>
      <c r="E67" s="3">
        <v>673000</v>
      </c>
    </row>
    <row r="68" spans="1:5" ht="15" thickBot="1">
      <c r="A68" s="2" t="s">
        <v>67</v>
      </c>
      <c r="B68" s="3">
        <v>1348000</v>
      </c>
      <c r="D68" s="2" t="s">
        <v>67</v>
      </c>
      <c r="E68" s="3">
        <v>1348000</v>
      </c>
    </row>
    <row r="69" spans="1:5" ht="15" thickBot="1">
      <c r="A69" s="2" t="s">
        <v>68</v>
      </c>
      <c r="B69" s="3">
        <v>6785000</v>
      </c>
      <c r="D69" s="2" t="s">
        <v>68</v>
      </c>
      <c r="E69" s="3">
        <v>6785000</v>
      </c>
    </row>
    <row r="70" spans="1:5" ht="15" thickBot="1">
      <c r="A70" s="2" t="s">
        <v>69</v>
      </c>
      <c r="B70" s="3">
        <v>770000</v>
      </c>
      <c r="D70" s="2" t="s">
        <v>69</v>
      </c>
      <c r="E70" s="3">
        <v>770000</v>
      </c>
    </row>
    <row r="71" spans="1:5" ht="20.5" thickBot="1">
      <c r="A71" s="2" t="s">
        <v>70</v>
      </c>
      <c r="B71" s="3">
        <v>306000</v>
      </c>
      <c r="D71" s="2" t="s">
        <v>70</v>
      </c>
      <c r="E71" s="3">
        <v>306000</v>
      </c>
    </row>
    <row r="72" spans="1:5" ht="15" thickBot="1">
      <c r="A72" s="2" t="s">
        <v>71</v>
      </c>
      <c r="B72" s="3">
        <v>1150000</v>
      </c>
      <c r="D72" s="2" t="s">
        <v>71</v>
      </c>
      <c r="E72" s="3">
        <v>1150000</v>
      </c>
    </row>
    <row r="73" spans="1:5" ht="15" thickBot="1">
      <c r="A73" s="2" t="s">
        <v>72</v>
      </c>
      <c r="B73" s="3">
        <v>221000</v>
      </c>
      <c r="D73" s="2" t="s">
        <v>72</v>
      </c>
      <c r="E73" s="3">
        <v>221000</v>
      </c>
    </row>
    <row r="74" spans="1:5" ht="20.5" thickBot="1">
      <c r="A74" s="2" t="s">
        <v>73</v>
      </c>
      <c r="B74" s="3">
        <v>520000</v>
      </c>
      <c r="D74" s="2" t="s">
        <v>73</v>
      </c>
      <c r="E74" s="3">
        <v>520000</v>
      </c>
    </row>
    <row r="75" spans="1:5" ht="20.5" thickBot="1">
      <c r="A75" s="2" t="s">
        <v>74</v>
      </c>
      <c r="B75" s="3">
        <v>1031000</v>
      </c>
      <c r="D75" s="2" t="s">
        <v>74</v>
      </c>
      <c r="E75" s="3">
        <v>1031000</v>
      </c>
    </row>
    <row r="76" spans="1:5" ht="30.5" thickBot="1">
      <c r="A76" s="2" t="s">
        <v>75</v>
      </c>
      <c r="B76" s="3">
        <v>495000</v>
      </c>
      <c r="D76" s="2" t="s">
        <v>75</v>
      </c>
      <c r="E76" s="3">
        <v>495000</v>
      </c>
    </row>
    <row r="77" spans="1:5" ht="20.5" thickBot="1">
      <c r="A77" s="2" t="s">
        <v>76</v>
      </c>
      <c r="B77" s="3">
        <v>3135000</v>
      </c>
      <c r="D77" s="2" t="s">
        <v>76</v>
      </c>
      <c r="E77" s="3">
        <v>3135000</v>
      </c>
    </row>
    <row r="78" spans="1:5" ht="15" thickBot="1">
      <c r="A78" s="2" t="s">
        <v>77</v>
      </c>
      <c r="B78" s="3">
        <v>908000</v>
      </c>
      <c r="D78" s="2" t="s">
        <v>77</v>
      </c>
      <c r="E78" s="3">
        <v>908000</v>
      </c>
    </row>
    <row r="79" spans="1:5" ht="40.5" thickBot="1">
      <c r="A79" s="2" t="s">
        <v>78</v>
      </c>
      <c r="B79" s="3">
        <v>559000</v>
      </c>
      <c r="D79" s="2" t="s">
        <v>78</v>
      </c>
      <c r="E79" s="3">
        <v>559000</v>
      </c>
    </row>
    <row r="80" spans="1:5" ht="20.5" thickBot="1">
      <c r="A80" s="2" t="s">
        <v>79</v>
      </c>
      <c r="B80" s="3">
        <v>607000</v>
      </c>
      <c r="D80" s="2" t="s">
        <v>79</v>
      </c>
      <c r="E80" s="3">
        <v>607000</v>
      </c>
    </row>
    <row r="81" spans="1:5" ht="20.5" thickBot="1">
      <c r="A81" s="2" t="s">
        <v>80</v>
      </c>
      <c r="B81" s="3">
        <v>1082000</v>
      </c>
      <c r="D81" s="2" t="s">
        <v>80</v>
      </c>
      <c r="E81" s="3">
        <v>1082000</v>
      </c>
    </row>
    <row r="82" spans="1:5" ht="15" thickBot="1">
      <c r="A82" s="2" t="s">
        <v>81</v>
      </c>
      <c r="B82" s="3">
        <v>693000</v>
      </c>
      <c r="D82" s="2" t="s">
        <v>81</v>
      </c>
      <c r="E82" s="3">
        <v>693000</v>
      </c>
    </row>
  </sheetData>
  <hyperlinks>
    <hyperlink ref="A25" r:id="rId1" location="fn:2" display="https://web.archive.org/web/20200620215822/https:/www.gov.uk/government/publications/emergency-active-travel-fund-local-transport-authority-allocations/emergency-active-travel-fund-total-indicative-allocations - fn:2" xr:uid="{CDD62839-5555-4D1D-AAF2-2265EA11AE5E}"/>
    <hyperlink ref="D25" r:id="rId2" location="fn:1" display="https://www.gov.uk/government/publications/emergency-active-travel-fund-local-transport-authority-allocations/emergency-active-travel-fund-total-indicative-allocations - fn:1" xr:uid="{90B0DBC3-7A63-4960-A0F6-54BFD7CC90E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05CA021666DA44A28A1221A063002F" ma:contentTypeVersion="13" ma:contentTypeDescription="Create a new document." ma:contentTypeScope="" ma:versionID="1f97e6aeffa26780469d7a1cea927cbf">
  <xsd:schema xmlns:xsd="http://www.w3.org/2001/XMLSchema" xmlns:xs="http://www.w3.org/2001/XMLSchema" xmlns:p="http://schemas.microsoft.com/office/2006/metadata/properties" xmlns:ns3="23a22417-bedc-4d80-8bcf-8ccb7abc79f1" xmlns:ns4="b43d414e-f9f1-4cb7-a000-8c94788d5ce8" targetNamespace="http://schemas.microsoft.com/office/2006/metadata/properties" ma:root="true" ma:fieldsID="a6ad528d4271216287744f4ed3819d4b" ns3:_="" ns4:_="">
    <xsd:import namespace="23a22417-bedc-4d80-8bcf-8ccb7abc79f1"/>
    <xsd:import namespace="b43d414e-f9f1-4cb7-a000-8c94788d5ce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22417-bedc-4d80-8bcf-8ccb7abc79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d414e-f9f1-4cb7-a000-8c94788d5c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FD22A1-B433-44E9-AB95-BE317BE60F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a22417-bedc-4d80-8bcf-8ccb7abc79f1"/>
    <ds:schemaRef ds:uri="b43d414e-f9f1-4cb7-a000-8c94788d5c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16034C-5D71-47AB-BADB-41DA7A8B4D4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C95ADA0-7322-4CE6-8358-DF601C818D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 Gallagher</dc:creator>
  <cp:lastModifiedBy>Sam Jones</cp:lastModifiedBy>
  <dcterms:created xsi:type="dcterms:W3CDTF">2020-07-02T08:35:29Z</dcterms:created>
  <dcterms:modified xsi:type="dcterms:W3CDTF">2020-07-02T18:13:28Z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0x010100F305CA021666DA44A28A1221A063002F</vt:lpwstr>
  </property>
</Properties>
</file>