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330"/>
  <workbookPr defaultThemeVersion="124226"/>
  <mc:AlternateContent xmlns:mc="http://schemas.openxmlformats.org/markup-compatibility/2006">
    <mc:Choice Requires="x15">
      <x15ac:absPath xmlns:x15ac="http://schemas.microsoft.com/office/spreadsheetml/2010/11/ac" url="T:\Communications\Press releases\2018 Proactive\Additional files\"/>
    </mc:Choice>
  </mc:AlternateContent>
  <xr:revisionPtr revIDLastSave="0" documentId="8_{61C04E8E-8CF6-4B31-8CBE-0F5B4BE0C926}" xr6:coauthVersionLast="33" xr6:coauthVersionMax="33" xr10:uidLastSave="{00000000-0000-0000-0000-000000000000}"/>
  <bookViews>
    <workbookView xWindow="240" yWindow="15" windowWidth="16095" windowHeight="9660" xr2:uid="{00000000-000D-0000-FFFF-FFFF00000000}"/>
  </bookViews>
  <sheets>
    <sheet name="Front Page" sheetId="4" r:id="rId1"/>
    <sheet name="Background" sheetId="5" r:id="rId2"/>
    <sheet name="Percents" sheetId="1" r:id="rId3"/>
    <sheet name="Counts" sheetId="2" r:id="rId4"/>
    <sheet name="Further Info" sheetId="6" r:id="rId5"/>
  </sheets>
  <externalReferences>
    <externalReference r:id="rId6"/>
  </externalReferences>
  <definedNames>
    <definedName name="Background" localSheetId="1">Background!$A$1:$C$15</definedName>
    <definedName name="Background" localSheetId="0">#REF!</definedName>
    <definedName name="Background" localSheetId="4">#REF!</definedName>
    <definedName name="Background">#REF!</definedName>
    <definedName name="FooterInfo" localSheetId="4">#REF!</definedName>
    <definedName name="FooterInfo">#REF!</definedName>
    <definedName name="MainTitle" localSheetId="0">'Front Page'!$A$1:$M$34</definedName>
    <definedName name="MainTitle" localSheetId="4">#REF!</definedName>
    <definedName name="MainTitle">#REF!</definedName>
    <definedName name="_xlnm.Print_Area" localSheetId="0">'Front Page'!$B$2:$C$17</definedName>
    <definedName name="_xlnm.Print_Titles" localSheetId="3">Counts!$A:$B,Counts!$1:$8</definedName>
    <definedName name="_xlnm.Print_Titles" localSheetId="2">Percents!$A:$B,Percents!$1:$8</definedName>
    <definedName name="TOC_START" localSheetId="1">#REF!</definedName>
    <definedName name="TOC_START" localSheetId="4">#REF!</definedName>
    <definedName name="TOC_START">#REF!</definedName>
    <definedName name="weightedCount" localSheetId="4">[1]Styles!$N$27</definedName>
    <definedName name="weightedPercent" localSheetId="4">[1]Styles!$N$28</definedName>
  </definedNames>
  <calcPr calcId="179017"/>
</workbook>
</file>

<file path=xl/calcChain.xml><?xml version="1.0" encoding="utf-8"?>
<calcChain xmlns="http://schemas.openxmlformats.org/spreadsheetml/2006/main">
  <c r="C30" i="4" l="1"/>
</calcChain>
</file>

<file path=xl/sharedStrings.xml><?xml version="1.0" encoding="utf-8"?>
<sst xmlns="http://schemas.openxmlformats.org/spreadsheetml/2006/main" count="252" uniqueCount="126">
  <si>
    <t>Cycling UK</t>
  </si>
  <si>
    <t>Gender</t>
  </si>
  <si>
    <t>Age</t>
  </si>
  <si>
    <t>Social Grade</t>
  </si>
  <si>
    <t>Region</t>
  </si>
  <si>
    <t>Government Region</t>
  </si>
  <si>
    <t>Working status</t>
  </si>
  <si>
    <t>Martial Status</t>
  </si>
  <si>
    <t>Children in Household</t>
  </si>
  <si>
    <t>Parent/ Guardian</t>
  </si>
  <si>
    <t>Social Media/ Messaging service (within the last month)</t>
  </si>
  <si>
    <t>Male</t>
  </si>
  <si>
    <t>Female</t>
  </si>
  <si>
    <t>18-24</t>
  </si>
  <si>
    <t>25-34</t>
  </si>
  <si>
    <t>35-44</t>
  </si>
  <si>
    <t>45-54</t>
  </si>
  <si>
    <t>55+</t>
  </si>
  <si>
    <t>ABC1</t>
  </si>
  <si>
    <t>C2DE</t>
  </si>
  <si>
    <t>North</t>
  </si>
  <si>
    <t>Midlands</t>
  </si>
  <si>
    <t>East</t>
  </si>
  <si>
    <t>London</t>
  </si>
  <si>
    <t>South</t>
  </si>
  <si>
    <t>England (NET)</t>
  </si>
  <si>
    <t>Wales</t>
  </si>
  <si>
    <t>Scotland</t>
  </si>
  <si>
    <t>North East</t>
  </si>
  <si>
    <t>North West</t>
  </si>
  <si>
    <t>Yorkshire and the Humber</t>
  </si>
  <si>
    <t>East Midlands</t>
  </si>
  <si>
    <t>West Midlands</t>
  </si>
  <si>
    <t>East of England</t>
  </si>
  <si>
    <t>South East</t>
  </si>
  <si>
    <t>South West</t>
  </si>
  <si>
    <t>Working full time</t>
  </si>
  <si>
    <t>Working part time</t>
  </si>
  <si>
    <t>ALL WORKERS (NET)</t>
  </si>
  <si>
    <t>Full time student</t>
  </si>
  <si>
    <t>Retired</t>
  </si>
  <si>
    <t>Unemployed</t>
  </si>
  <si>
    <t>Not working/ Other</t>
  </si>
  <si>
    <t>Married/ Civil Partnership</t>
  </si>
  <si>
    <t>Living as married</t>
  </si>
  <si>
    <t>Separated/ Divorced</t>
  </si>
  <si>
    <t>Widowed</t>
  </si>
  <si>
    <t>Never Married</t>
  </si>
  <si>
    <t>0</t>
  </si>
  <si>
    <t>1</t>
  </si>
  <si>
    <t>2</t>
  </si>
  <si>
    <t>3+</t>
  </si>
  <si>
    <t>ALL WITH CHILDREN IN HOUSEHOLD (NET)</t>
  </si>
  <si>
    <t>Refused</t>
  </si>
  <si>
    <t>Parent/ guardian (any age)</t>
  </si>
  <si>
    <t>Not parent/ guardian</t>
  </si>
  <si>
    <t>4 years and under</t>
  </si>
  <si>
    <t>5 to 11 years</t>
  </si>
  <si>
    <t>12 to 16 years</t>
  </si>
  <si>
    <t>17 to 18 years</t>
  </si>
  <si>
    <t>18 years and under</t>
  </si>
  <si>
    <t>Over 18 years</t>
  </si>
  <si>
    <t>Facebook</t>
  </si>
  <si>
    <t>Twitter</t>
  </si>
  <si>
    <t>LinkedIn</t>
  </si>
  <si>
    <t>Google+</t>
  </si>
  <si>
    <t>Pinterest</t>
  </si>
  <si>
    <t>Instagram</t>
  </si>
  <si>
    <t>Snapchat</t>
  </si>
  <si>
    <t>Facebook Messenger</t>
  </si>
  <si>
    <t>WhatsApp</t>
  </si>
  <si>
    <t>Skype</t>
  </si>
  <si>
    <t>Total</t>
  </si>
  <si>
    <t>Unweighted base</t>
  </si>
  <si>
    <t>Base: All GB adults</t>
  </si>
  <si>
    <t>Drivers overtaking too closely to me</t>
  </si>
  <si>
    <t>Threatening behaviour from drivers towards me (e.g. swearing etc.)</t>
  </si>
  <si>
    <t>Having to share the road with lorries and other large vehicles</t>
  </si>
  <si>
    <t>People opening car doors into my path when cycling towards them</t>
  </si>
  <si>
    <t>Drivers who drive over the speed limit</t>
  </si>
  <si>
    <t>Drivers who get distracted whilst driving (e.g. using mobile phones etc.)</t>
  </si>
  <si>
    <t>Poor road conditions (e.g. roads that have potholes etc.)</t>
  </si>
  <si>
    <t>Lack of cycle paths away from the roads (e.g. cycle tracks in woodlands, parks etc.)</t>
  </si>
  <si>
    <t>Lack of physically segregated bike lanes (e.g. cycle lanes which use posts or curbs etc. to divide the road and cycle lane)</t>
  </si>
  <si>
    <t>Having to cross busy junctions and roundabouts with other vehicles</t>
  </si>
  <si>
    <t>Other</t>
  </si>
  <si>
    <t>Don't know</t>
  </si>
  <si>
    <t>-</t>
  </si>
  <si>
    <t>Not applicable -  nothing in particular would ever put me off from cycling in the UK</t>
  </si>
  <si>
    <t>Not applicable -  I cannot ride a bike</t>
  </si>
  <si>
    <t>Separate cycle paths away from the roads  (e.g. cycle tracks in woodlands, parks etc.)</t>
  </si>
  <si>
    <t>Segregated bike lanes (e.g. cycle lanes which use posts or curbs etc. to divide the road and cycle lane)</t>
  </si>
  <si>
    <t>Better road conditions (e.g. roads that don't have potholes etc.)</t>
  </si>
  <si>
    <t>Lower speed limits for vehicles in residential and built up areas</t>
  </si>
  <si>
    <t>More traffic police officers on the road</t>
  </si>
  <si>
    <t>Speed limits for vehicles that are more strictly enforced</t>
  </si>
  <si>
    <t>Bad driving being taken more seriously by the police and the courts (e.g. harsher consequences for people caught driving and using mobile phones etc.)</t>
  </si>
  <si>
    <t>Having some cycle training (e.g. having cycling lessons with professionals)</t>
  </si>
  <si>
    <t>Not applicable - nothing in particular would encourage me to cycle more in the UK</t>
  </si>
  <si>
    <t>Not applicable - I cannot ride a bike</t>
  </si>
  <si>
    <t>Cell Contents (Column Percentages)</t>
  </si>
  <si>
    <t>Cell Contents (Counts)</t>
  </si>
  <si>
    <t>BACKGROUND</t>
  </si>
  <si>
    <t>Methodology: This survey has been conducted using an online interview administered to members of the YouGov Plc UK panel of 800,000+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</si>
  <si>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</si>
  <si>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contact YouGov Plc (+44)(0)207 012 6231   or email omnibus@yougov.com quoting the survey details</t>
  </si>
  <si>
    <t>EDITOR'S NOTES - all press releases should contain the following information</t>
  </si>
  <si>
    <t>NOTE: All press releases or other publications must be checked by YouGov Plc before use. YouGov requires 48hours to check a press release unless otherwise agreed.</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</si>
  <si>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</si>
  <si>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</si>
  <si>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This spreadsheet contains survey data collected and analysed by YouGov plc. No information contained within this spreadsheet may be published without the consent of YouGov Plc and the client named on the front cover.</t>
  </si>
  <si>
    <r>
      <t xml:space="preserve">YouGov Omnibus offers a range of specialist services alongside our daily GB Omnibus survey. To find out more, call 020 7012 6231, visit </t>
    </r>
    <r>
      <rPr>
        <u/>
        <sz val="10"/>
        <color theme="4" tint="-0.499984740745262"/>
        <rFont val="Arial"/>
        <family val="2"/>
      </rPr>
      <t>yougov.co.uk/find-solutions/omnibus</t>
    </r>
    <r>
      <rPr>
        <sz val="10"/>
        <rFont val="Arial"/>
        <family val="2"/>
      </rPr>
      <t xml:space="preserve"> or click any of the links below to find out more about some of our most popular services:</t>
    </r>
  </si>
  <si>
    <r>
      <t xml:space="preserve">
</t>
    </r>
    <r>
      <rPr>
        <sz val="10"/>
        <rFont val="Arial"/>
        <family val="2"/>
      </rPr>
      <t>Omnibus is a great way to generate statistics, and those all-important open-ended responses from your audience can add the human-interest side to make your research story more real. But what if you could really see and hear these people? What if you could show your potential new client their typical would-be customer, to bring your pitch to life? Well, now you can!
YouGov’s YouSay is our brand new innovation that enables you to actually meet the people behind the numbers. We combine engaging, beautifully edited vox pop videos with the power of our connected data, giving you full profiling of the people you see and hear from. You can tailor exactly who you want to meet based on groups identified on their demographics, attitudes, behaviours or how they responded to your Omnibus research. The easy to view short videos feature YouGov panellists self-recording their opinions as video Selfies.</t>
    </r>
  </si>
  <si>
    <t xml:space="preserve">Profiles is our segmentation and media planning product for agencies and brands. </t>
  </si>
  <si>
    <t xml:space="preserve">This product is powered by data collected in the YouGov Cube – our connected data vault which holds over 241,000 data points, collected from over 330,000 UK YouGov members. </t>
  </si>
  <si>
    <t>Use YouGov Profiles to get the profile of your target audience across multi-</t>
  </si>
  <si>
    <t xml:space="preserve">channel data sets with greater granularity and accuracy than ever before. </t>
  </si>
  <si>
    <r>
      <t xml:space="preserve">Click </t>
    </r>
    <r>
      <rPr>
        <u/>
        <sz val="10"/>
        <color theme="3" tint="-0.249977111117893"/>
        <rFont val="Arial"/>
        <family val="2"/>
      </rPr>
      <t>here</t>
    </r>
    <r>
      <rPr>
        <sz val="10"/>
        <rFont val="Arial"/>
        <family val="2"/>
      </rPr>
      <t xml:space="preserve"> to find out more information. </t>
    </r>
  </si>
  <si>
    <r>
      <rPr>
        <sz val="10"/>
        <rFont val="Arial"/>
        <family val="2"/>
      </rPr>
      <t>Click</t>
    </r>
    <r>
      <rPr>
        <sz val="10"/>
        <color indexed="12"/>
        <rFont val="Arial"/>
        <family val="2"/>
      </rPr>
      <t xml:space="preserve"> </t>
    </r>
    <r>
      <rPr>
        <u/>
        <sz val="10"/>
        <color theme="3" tint="-0.249977111117893"/>
        <rFont val="Arial"/>
        <family val="2"/>
      </rPr>
      <t>here</t>
    </r>
    <r>
      <rPr>
        <sz val="10"/>
        <color indexed="12"/>
        <rFont val="Arial"/>
        <family val="2"/>
      </rPr>
      <t xml:space="preserve"> </t>
    </r>
    <r>
      <rPr>
        <sz val="10"/>
        <rFont val="Arial"/>
        <family val="2"/>
      </rPr>
      <t>to contact our Qualitative Research Team for more, or click the screenshot below to explore the product further and watch our “free from” foods case study:</t>
    </r>
  </si>
  <si>
    <t>Fieldwork Dates: 22nd - 23rd May 2018</t>
  </si>
  <si>
    <t>Conducted by YouGov</t>
  </si>
  <si>
    <t>On behalf of Cycling UK</t>
  </si>
  <si>
    <t>All figures, unless otherwise stated, are from YouGov Plc.  Total sample size was 2024 adults. Fieldwork was undertaken between 22nd - 23rd May 2018.  The survey was carried out online. The figures have been weighted and are representative of all GB adults (aged 18+).</t>
  </si>
  <si>
    <t>GB Sample: 22nd - 23rd May 2018</t>
  </si>
  <si>
    <t>MAC_Q1. For the following question, please think about cycling for any purposes (e.g. commuting, leisure, exercise etc.)                                                 Which, if any, of the following would EVER put you off from cycling in the UK? (Please select all that apply. If nothing in particular would ever put you off from cycling in the UK or you cannot ride a bike, please select the relevant 'Not Applicable' option)</t>
  </si>
  <si>
    <t>MAC_Q2RC. As a reminder, by cycling in the UK we mean for any purpose for example, commuting, leisure or exercise etc.                                         Which, if any, of the following would encourage you to cycle more in the UK? (Please select all that apply. If there is nothing that would encourage you to cycle more in the UK, please select the 'Not applicable' option)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</si>
</sst>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808080"/>
      <name val="Arial"/>
      <family val="2"/>
    </font>
    <font>
      <sz val="8"/>
      <color rgb="FF808080"/>
      <name val="Arial"/>
      <family val="2"/>
    </font>
    <font>
      <i/>
      <sz val="8"/>
      <color rgb="FF808080"/>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11"/>
      <color theme="1"/>
      <name val="Calibri"/>
      <family val="2"/>
      <scheme val="minor"/>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
      <u/>
      <sz val="10"/>
      <color indexed="12"/>
      <name val="Arial"/>
      <family val="2"/>
    </font>
    <font>
      <u/>
      <sz val="10"/>
      <color theme="4" tint="-0.499984740745262"/>
      <name val="Arial"/>
      <family val="2"/>
    </font>
    <font>
      <sz val="10"/>
      <color rgb="FF0033CC"/>
      <name val="Arial"/>
      <family val="2"/>
    </font>
    <font>
      <u/>
      <sz val="10"/>
      <color theme="3"/>
      <name val="Arial"/>
      <family val="2"/>
    </font>
    <font>
      <u/>
      <sz val="10"/>
      <color theme="3" tint="-0.249977111117893"/>
      <name val="Arial"/>
      <family val="2"/>
    </font>
    <font>
      <sz val="10"/>
      <color indexed="12"/>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7">
    <xf numFmtId="0" fontId="0" fillId="0" borderId="0"/>
    <xf numFmtId="0" fontId="14" fillId="0" borderId="2"/>
    <xf numFmtId="0" fontId="19" fillId="0" borderId="2"/>
    <xf numFmtId="0" fontId="13" fillId="0" borderId="2"/>
    <xf numFmtId="0" fontId="13" fillId="0" borderId="2"/>
    <xf numFmtId="0" fontId="21" fillId="0" borderId="2" applyNumberFormat="0" applyFill="0" applyBorder="0" applyAlignment="0" applyProtection="0">
      <alignment vertical="top"/>
      <protection locked="0"/>
    </xf>
    <xf numFmtId="0" fontId="14" fillId="0" borderId="2"/>
  </cellStyleXfs>
  <cellXfs count="79">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9" fontId="11" fillId="3" borderId="6" xfId="0" applyNumberFormat="1" applyFont="1" applyFill="1" applyBorder="1" applyAlignment="1">
      <alignment horizontal="center" vertical="center" wrapText="1"/>
    </xf>
    <xf numFmtId="9" fontId="11" fillId="3" borderId="7" xfId="0" applyNumberFormat="1" applyFont="1" applyFill="1" applyBorder="1" applyAlignment="1">
      <alignment horizontal="center" vertical="center" wrapText="1"/>
    </xf>
    <xf numFmtId="9" fontId="11" fillId="3" borderId="8" xfId="0" applyNumberFormat="1" applyFont="1" applyFill="1" applyBorder="1" applyAlignment="1">
      <alignment horizontal="center" vertical="center" wrapText="1"/>
    </xf>
    <xf numFmtId="9" fontId="12" fillId="3" borderId="8" xfId="0" applyNumberFormat="1" applyFont="1" applyFill="1" applyBorder="1" applyAlignment="1">
      <alignment horizontal="center" vertical="center" wrapText="1"/>
    </xf>
    <xf numFmtId="1" fontId="11" fillId="0" borderId="2" xfId="0" applyNumberFormat="1" applyFont="1" applyBorder="1" applyAlignment="1">
      <alignment horizontal="right"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9" fontId="11" fillId="0" borderId="12" xfId="0" applyNumberFormat="1" applyFont="1" applyBorder="1" applyAlignment="1">
      <alignment horizontal="center" vertical="center" wrapText="1"/>
    </xf>
    <xf numFmtId="9" fontId="11" fillId="0" borderId="13" xfId="0" applyNumberFormat="1" applyFont="1" applyBorder="1" applyAlignment="1">
      <alignment horizontal="center" vertical="center" wrapText="1"/>
    </xf>
    <xf numFmtId="9" fontId="11" fillId="0" borderId="14" xfId="0" applyNumberFormat="1" applyFont="1" applyBorder="1" applyAlignment="1">
      <alignment horizontal="center" vertical="center" wrapText="1"/>
    </xf>
    <xf numFmtId="9" fontId="12" fillId="0" borderId="14" xfId="0" applyNumberFormat="1" applyFont="1" applyBorder="1" applyAlignment="1">
      <alignment horizontal="center" vertical="center" wrapText="1"/>
    </xf>
    <xf numFmtId="1" fontId="11" fillId="2" borderId="2" xfId="0" applyNumberFormat="1" applyFont="1" applyFill="1" applyBorder="1" applyAlignment="1">
      <alignment horizontal="left" vertical="center"/>
    </xf>
    <xf numFmtId="1" fontId="11" fillId="3" borderId="6" xfId="0" applyNumberFormat="1" applyFont="1" applyFill="1" applyBorder="1" applyAlignment="1">
      <alignment horizontal="center" vertical="center" wrapText="1"/>
    </xf>
    <xf numFmtId="1" fontId="11" fillId="3" borderId="7" xfId="0" applyNumberFormat="1" applyFont="1" applyFill="1" applyBorder="1" applyAlignment="1">
      <alignment horizontal="center" vertical="center" wrapText="1"/>
    </xf>
    <xf numFmtId="1" fontId="11" fillId="3" borderId="8"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1" fontId="11" fillId="0" borderId="9"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2" fillId="0" borderId="11" xfId="0" applyNumberFormat="1" applyFont="1" applyBorder="1" applyAlignment="1">
      <alignment horizontal="center" vertical="center" wrapText="1"/>
    </xf>
    <xf numFmtId="1" fontId="11" fillId="3" borderId="9" xfId="0" applyNumberFormat="1" applyFont="1" applyFill="1" applyBorder="1" applyAlignment="1">
      <alignment horizontal="center" vertical="center" wrapText="1"/>
    </xf>
    <xf numFmtId="1" fontId="11" fillId="3" borderId="10" xfId="0" applyNumberFormat="1" applyFont="1" applyFill="1" applyBorder="1" applyAlignment="1">
      <alignment horizontal="center" vertical="center" wrapText="1"/>
    </xf>
    <xf numFmtId="1" fontId="11" fillId="3" borderId="11" xfId="0" applyNumberFormat="1" applyFont="1" applyFill="1" applyBorder="1" applyAlignment="1">
      <alignment horizontal="center" vertical="center" wrapText="1"/>
    </xf>
    <xf numFmtId="1" fontId="12" fillId="3" borderId="11" xfId="0" applyNumberFormat="1" applyFont="1" applyFill="1" applyBorder="1" applyAlignment="1">
      <alignment horizontal="center" vertical="center" wrapText="1"/>
    </xf>
    <xf numFmtId="1" fontId="11" fillId="0" borderId="12" xfId="0" applyNumberFormat="1" applyFont="1" applyBorder="1" applyAlignment="1">
      <alignment horizontal="center" vertical="center" wrapText="1"/>
    </xf>
    <xf numFmtId="1" fontId="11" fillId="0" borderId="13" xfId="0" applyNumberFormat="1" applyFont="1" applyBorder="1" applyAlignment="1">
      <alignment horizontal="center" vertical="center" wrapText="1"/>
    </xf>
    <xf numFmtId="1" fontId="11" fillId="0" borderId="14" xfId="0" applyNumberFormat="1" applyFont="1" applyBorder="1" applyAlignment="1">
      <alignment horizontal="center" vertical="center" wrapText="1"/>
    </xf>
    <xf numFmtId="1" fontId="12" fillId="0" borderId="14" xfId="0" applyNumberFormat="1" applyFont="1" applyBorder="1" applyAlignment="1">
      <alignment horizontal="center" vertical="center" wrapText="1"/>
    </xf>
    <xf numFmtId="0" fontId="14" fillId="0" borderId="2" xfId="1" applyAlignment="1"/>
    <xf numFmtId="0" fontId="14" fillId="0" borderId="2" xfId="1"/>
    <xf numFmtId="0" fontId="15" fillId="0" borderId="2" xfId="1" applyFont="1" applyAlignment="1">
      <alignment horizontal="center"/>
    </xf>
    <xf numFmtId="0" fontId="16" fillId="0" borderId="2" xfId="1" applyFont="1" applyAlignment="1">
      <alignment horizontal="center"/>
    </xf>
    <xf numFmtId="0" fontId="17" fillId="0" borderId="2" xfId="1" applyFont="1"/>
    <xf numFmtId="0" fontId="18" fillId="0" borderId="2" xfId="1" applyFont="1"/>
    <xf numFmtId="0" fontId="14" fillId="0" borderId="2" xfId="2" applyFont="1" applyAlignment="1">
      <alignment vertical="top" wrapText="1"/>
    </xf>
    <xf numFmtId="0" fontId="19" fillId="0" borderId="2" xfId="2"/>
    <xf numFmtId="0" fontId="18" fillId="4" borderId="2" xfId="2" applyFont="1" applyFill="1" applyBorder="1" applyAlignment="1">
      <alignment vertical="top" wrapText="1"/>
    </xf>
    <xf numFmtId="0" fontId="14" fillId="4" borderId="2" xfId="2" applyFont="1" applyFill="1" applyBorder="1" applyAlignment="1">
      <alignment vertical="center" wrapText="1"/>
    </xf>
    <xf numFmtId="0" fontId="18" fillId="4" borderId="2" xfId="2" applyFont="1" applyFill="1" applyBorder="1" applyAlignment="1">
      <alignment vertical="center" wrapText="1"/>
    </xf>
    <xf numFmtId="0" fontId="14" fillId="4" borderId="2" xfId="2" applyNumberFormat="1" applyFont="1" applyFill="1" applyBorder="1" applyAlignment="1">
      <alignment vertical="center" wrapText="1"/>
    </xf>
    <xf numFmtId="0" fontId="20" fillId="4" borderId="2" xfId="2" applyFont="1" applyFill="1" applyBorder="1" applyAlignment="1">
      <alignment vertical="center" wrapText="1"/>
    </xf>
    <xf numFmtId="0" fontId="20" fillId="0" borderId="2" xfId="3" applyFont="1"/>
    <xf numFmtId="0" fontId="20" fillId="0" borderId="2" xfId="4" applyFont="1"/>
    <xf numFmtId="0" fontId="14" fillId="0" borderId="2" xfId="5" applyFont="1" applyAlignment="1" applyProtection="1">
      <alignment horizontal="left" vertical="center" wrapText="1"/>
    </xf>
    <xf numFmtId="0" fontId="23" fillId="0" borderId="2" xfId="3" applyFont="1" applyAlignment="1">
      <alignment wrapText="1"/>
    </xf>
    <xf numFmtId="0" fontId="20" fillId="0" borderId="2" xfId="5" applyFont="1" applyAlignment="1" applyProtection="1">
      <alignment wrapText="1"/>
    </xf>
    <xf numFmtId="0" fontId="14" fillId="0" borderId="2" xfId="6" applyFont="1" applyAlignment="1">
      <alignment vertical="top" wrapText="1"/>
    </xf>
    <xf numFmtId="1" fontId="4" fillId="2" borderId="1" xfId="0" applyNumberFormat="1" applyFont="1" applyFill="1" applyBorder="1" applyAlignment="1">
      <alignment horizontal="center" vertical="center" wrapText="1"/>
    </xf>
    <xf numFmtId="0" fontId="24" fillId="0" borderId="2" xfId="5" applyFont="1" applyAlignment="1" applyProtection="1">
      <alignment horizontal="left" vertical="center" wrapText="1"/>
    </xf>
    <xf numFmtId="0" fontId="14" fillId="0" borderId="2" xfId="5" applyFont="1" applyAlignment="1" applyProtection="1">
      <alignment horizontal="left" vertical="center" wrapText="1"/>
    </xf>
    <xf numFmtId="0" fontId="21" fillId="0" borderId="2" xfId="5" applyAlignment="1" applyProtection="1">
      <alignment wrapText="1"/>
    </xf>
    <xf numFmtId="0" fontId="24" fillId="0" borderId="2" xfId="5" applyFont="1" applyAlignment="1" applyProtection="1">
      <alignment horizontal="left" vertical="top" wrapText="1"/>
    </xf>
    <xf numFmtId="0" fontId="21" fillId="0" borderId="2" xfId="5" applyAlignment="1" applyProtection="1">
      <alignment horizontal="left" vertical="top" wrapText="1"/>
    </xf>
    <xf numFmtId="0" fontId="14" fillId="0" borderId="2" xfId="5" applyFont="1" applyAlignment="1" applyProtection="1">
      <alignment vertical="center" wrapText="1"/>
    </xf>
    <xf numFmtId="0" fontId="14" fillId="0" borderId="2" xfId="5" applyFont="1" applyAlignment="1" applyProtection="1">
      <alignment vertical="top" wrapText="1"/>
    </xf>
    <xf numFmtId="0" fontId="20" fillId="0" borderId="2" xfId="3" applyFont="1" applyAlignment="1">
      <alignment horizontal="left"/>
    </xf>
  </cellXfs>
  <cellStyles count="7">
    <cellStyle name="Hyperlink" xfId="5" builtinId="8"/>
    <cellStyle name="Normal" xfId="0" builtinId="0"/>
    <cellStyle name="Normal 2" xfId="6" xr:uid="{00000000-0005-0000-0000-000002000000}"/>
    <cellStyle name="Normal 2 2" xfId="2" xr:uid="{00000000-0005-0000-0000-000003000000}"/>
    <cellStyle name="Normal 3 2 4 2" xfId="4" xr:uid="{00000000-0005-0000-0000-000004000000}"/>
    <cellStyle name="Normal 3 3 2 2" xfId="3" xr:uid="{00000000-0005-0000-0000-000005000000}"/>
    <cellStyle name="Normal_Omi0602_Results_Brands2Life_090106" xfId="1"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8" Type="http://schemas.openxmlformats.org/officeDocument/2006/relationships/hyperlink" Target="https://yougov.co.uk/find-solutions/omnibus/business/" TargetMode="External"/><Relationship Id="rId13" Type="http://schemas.openxmlformats.org/officeDocument/2006/relationships/image" Target="../media/image9.JPG"/><Relationship Id="rId18" Type="http://schemas.openxmlformats.org/officeDocument/2006/relationships/hyperlink" Target="https://yougov.co.uk/find-solutions/omnibus/london-and-citybus/" TargetMode="External"/><Relationship Id="rId3" Type="http://schemas.openxmlformats.org/officeDocument/2006/relationships/image" Target="../media/image4.png"/><Relationship Id="rId21" Type="http://schemas.openxmlformats.org/officeDocument/2006/relationships/image" Target="../media/image13.JPG"/><Relationship Id="rId7" Type="http://schemas.openxmlformats.org/officeDocument/2006/relationships/image" Target="../media/image6.JPG"/><Relationship Id="rId12" Type="http://schemas.openxmlformats.org/officeDocument/2006/relationships/hyperlink" Target="https://yougov.co.uk/find-solutions/omnibus/field-and-tab/" TargetMode="External"/><Relationship Id="rId17" Type="http://schemas.openxmlformats.org/officeDocument/2006/relationships/image" Target="../media/image11.JPG"/><Relationship Id="rId2" Type="http://schemas.openxmlformats.org/officeDocument/2006/relationships/hyperlink" Target="https://yougov.co.uk/find-solutions/omnibus" TargetMode="External"/><Relationship Id="rId16" Type="http://schemas.openxmlformats.org/officeDocument/2006/relationships/hyperlink" Target="https://yougov.co.uk/find-solutions/omnibus/international/" TargetMode="External"/><Relationship Id="rId20" Type="http://schemas.openxmlformats.org/officeDocument/2006/relationships/hyperlink" Target="https://yougov.co.uk/find-solutions/omnibus/scotland-northern-ireland-and-wales/" TargetMode="External"/><Relationship Id="rId1" Type="http://schemas.openxmlformats.org/officeDocument/2006/relationships/image" Target="../media/image3.png"/><Relationship Id="rId6" Type="http://schemas.openxmlformats.org/officeDocument/2006/relationships/hyperlink" Target="https://yougov.co.uk/find-solutions/custom-research/yousay/" TargetMode="External"/><Relationship Id="rId11" Type="http://schemas.openxmlformats.org/officeDocument/2006/relationships/image" Target="../media/image8.JPG"/><Relationship Id="rId5" Type="http://schemas.openxmlformats.org/officeDocument/2006/relationships/image" Target="../media/image5.png"/><Relationship Id="rId15" Type="http://schemas.openxmlformats.org/officeDocument/2006/relationships/image" Target="../media/image10.JPG"/><Relationship Id="rId10" Type="http://schemas.openxmlformats.org/officeDocument/2006/relationships/hyperlink" Target="https://yougov.co.uk/find-solutions/omnibus/children-and-parents/" TargetMode="External"/><Relationship Id="rId19" Type="http://schemas.openxmlformats.org/officeDocument/2006/relationships/image" Target="../media/image12.JPG"/><Relationship Id="rId4" Type="http://schemas.openxmlformats.org/officeDocument/2006/relationships/hyperlink" Target="https://yougov.co.uk/find-solutions/profiles/" TargetMode="External"/><Relationship Id="rId9" Type="http://schemas.openxmlformats.org/officeDocument/2006/relationships/image" Target="../media/image7.JPG"/><Relationship Id="rId14" Type="http://schemas.openxmlformats.org/officeDocument/2006/relationships/hyperlink" Target="https://yougov.co.uk/find-solutions/omnibus/gb-and-uk-ond/" TargetMode="External"/><Relationship Id="rId22"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458724</xdr:colOff>
      <xdr:row>3</xdr:row>
      <xdr:rowOff>102489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024" cy="588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468249</xdr:colOff>
      <xdr:row>1</xdr:row>
      <xdr:rowOff>102489</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024" cy="588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1076471</xdr:colOff>
      <xdr:row>4</xdr:row>
      <xdr:rowOff>400098</xdr:rowOff>
    </xdr:to>
    <xdr:pic>
      <xdr:nvPicPr>
        <xdr:cNvPr id="2" name="Picture 1" descr="logo_YG.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8575" y="819150"/>
          <a:ext cx="1047896" cy="3429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1076471</xdr:colOff>
      <xdr:row>4</xdr:row>
      <xdr:rowOff>400098</xdr:rowOff>
    </xdr:to>
    <xdr:pic>
      <xdr:nvPicPr>
        <xdr:cNvPr id="2" name="Picture 1" descr="logo_YG.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8575" y="819150"/>
          <a:ext cx="1047896" cy="3429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800100</xdr:colOff>
      <xdr:row>16</xdr:row>
      <xdr:rowOff>217580</xdr:rowOff>
    </xdr:from>
    <xdr:ext cx="2926873" cy="168742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7524750" y="4875305"/>
          <a:ext cx="2926873" cy="1687420"/>
        </a:xfrm>
        <a:prstGeom prst="rect">
          <a:avLst/>
        </a:prstGeom>
      </xdr:spPr>
    </xdr:pic>
    <xdr:clientData/>
  </xdr:oneCellAnchor>
  <xdr:oneCellAnchor>
    <xdr:from>
      <xdr:col>1</xdr:col>
      <xdr:colOff>57151</xdr:colOff>
      <xdr:row>1</xdr:row>
      <xdr:rowOff>66675</xdr:rowOff>
    </xdr:from>
    <xdr:ext cx="3295649" cy="336113"/>
    <xdr:pic>
      <xdr:nvPicPr>
        <xdr:cNvPr id="3" name="Picture 2">
          <a:hlinkClick xmlns:r="http://schemas.openxmlformats.org/officeDocument/2006/relationships" r:id="rId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6751" y="371475"/>
          <a:ext cx="3295649" cy="336113"/>
        </a:xfrm>
        <a:prstGeom prst="rect">
          <a:avLst/>
        </a:prstGeom>
      </xdr:spPr>
    </xdr:pic>
    <xdr:clientData/>
  </xdr:oneCellAnchor>
  <xdr:oneCellAnchor>
    <xdr:from>
      <xdr:col>7</xdr:col>
      <xdr:colOff>9531</xdr:colOff>
      <xdr:row>10</xdr:row>
      <xdr:rowOff>142887</xdr:rowOff>
    </xdr:from>
    <xdr:ext cx="2960467" cy="342352"/>
    <xdr:pic>
      <xdr:nvPicPr>
        <xdr:cNvPr id="4" name="Picture 3">
          <a:hlinkClick xmlns:r="http://schemas.openxmlformats.org/officeDocument/2006/relationships" r:id="rId4"/>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34181" y="2438412"/>
          <a:ext cx="2960467" cy="342352"/>
        </a:xfrm>
        <a:prstGeom prst="rect">
          <a:avLst/>
        </a:prstGeom>
      </xdr:spPr>
    </xdr:pic>
    <xdr:clientData/>
  </xdr:oneCellAnchor>
  <xdr:oneCellAnchor>
    <xdr:from>
      <xdr:col>0</xdr:col>
      <xdr:colOff>581026</xdr:colOff>
      <xdr:row>10</xdr:row>
      <xdr:rowOff>76200</xdr:rowOff>
    </xdr:from>
    <xdr:ext cx="1457325" cy="561975"/>
    <xdr:pic>
      <xdr:nvPicPr>
        <xdr:cNvPr id="5" name="Picture 4">
          <a:hlinkClick xmlns:r="http://schemas.openxmlformats.org/officeDocument/2006/relationships" r:id="rId6"/>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581026" y="2371725"/>
          <a:ext cx="1457325" cy="561975"/>
        </a:xfrm>
        <a:prstGeom prst="rect">
          <a:avLst/>
        </a:prstGeom>
      </xdr:spPr>
    </xdr:pic>
    <xdr:clientData/>
  </xdr:oneCellAnchor>
  <xdr:twoCellAnchor editAs="oneCell">
    <xdr:from>
      <xdr:col>3</xdr:col>
      <xdr:colOff>1066068</xdr:colOff>
      <xdr:row>4</xdr:row>
      <xdr:rowOff>46161</xdr:rowOff>
    </xdr:from>
    <xdr:to>
      <xdr:col>4</xdr:col>
      <xdr:colOff>885333</xdr:colOff>
      <xdr:row>9</xdr:row>
      <xdr:rowOff>134082</xdr:rowOff>
    </xdr:to>
    <xdr:pic>
      <xdr:nvPicPr>
        <xdr:cNvPr id="6" name="Picture 5">
          <a:hlinkClick xmlns:r="http://schemas.openxmlformats.org/officeDocument/2006/relationships" r:id="rId8"/>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113943" y="1370136"/>
          <a:ext cx="1200390" cy="897546"/>
        </a:xfrm>
        <a:prstGeom prst="rect">
          <a:avLst/>
        </a:prstGeom>
      </xdr:spPr>
    </xdr:pic>
    <xdr:clientData/>
  </xdr:twoCellAnchor>
  <xdr:twoCellAnchor editAs="oneCell">
    <xdr:from>
      <xdr:col>4</xdr:col>
      <xdr:colOff>938377</xdr:colOff>
      <xdr:row>4</xdr:row>
      <xdr:rowOff>54019</xdr:rowOff>
    </xdr:from>
    <xdr:to>
      <xdr:col>5</xdr:col>
      <xdr:colOff>485146</xdr:colOff>
      <xdr:row>9</xdr:row>
      <xdr:rowOff>133319</xdr:rowOff>
    </xdr:to>
    <xdr:pic>
      <xdr:nvPicPr>
        <xdr:cNvPr id="7" name="Picture 6">
          <a:hlinkClick xmlns:r="http://schemas.openxmlformats.org/officeDocument/2006/relationships" r:id="rId10"/>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367377" y="1377994"/>
          <a:ext cx="1185069" cy="888925"/>
        </a:xfrm>
        <a:prstGeom prst="rect">
          <a:avLst/>
        </a:prstGeom>
      </xdr:spPr>
    </xdr:pic>
    <xdr:clientData/>
  </xdr:twoCellAnchor>
  <xdr:twoCellAnchor editAs="oneCell">
    <xdr:from>
      <xdr:col>7</xdr:col>
      <xdr:colOff>1367533</xdr:colOff>
      <xdr:row>4</xdr:row>
      <xdr:rowOff>57479</xdr:rowOff>
    </xdr:from>
    <xdr:to>
      <xdr:col>8</xdr:col>
      <xdr:colOff>1170744</xdr:colOff>
      <xdr:row>9</xdr:row>
      <xdr:rowOff>133882</xdr:rowOff>
    </xdr:to>
    <xdr:pic>
      <xdr:nvPicPr>
        <xdr:cNvPr id="8" name="Picture 7">
          <a:hlinkClick xmlns:r="http://schemas.openxmlformats.org/officeDocument/2006/relationships" r:id="rId12"/>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8092183" y="1381454"/>
          <a:ext cx="1184336" cy="886028"/>
        </a:xfrm>
        <a:prstGeom prst="rect">
          <a:avLst/>
        </a:prstGeom>
      </xdr:spPr>
    </xdr:pic>
    <xdr:clientData/>
  </xdr:twoCellAnchor>
  <xdr:twoCellAnchor editAs="oneCell">
    <xdr:from>
      <xdr:col>1</xdr:col>
      <xdr:colOff>33098</xdr:colOff>
      <xdr:row>4</xdr:row>
      <xdr:rowOff>44089</xdr:rowOff>
    </xdr:from>
    <xdr:to>
      <xdr:col>2</xdr:col>
      <xdr:colOff>471323</xdr:colOff>
      <xdr:row>9</xdr:row>
      <xdr:rowOff>128221</xdr:rowOff>
    </xdr:to>
    <xdr:pic>
      <xdr:nvPicPr>
        <xdr:cNvPr id="9" name="Picture 8">
          <a:hlinkClick xmlns:r="http://schemas.openxmlformats.org/officeDocument/2006/relationships" r:id="rId14"/>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42698" y="1368064"/>
          <a:ext cx="1190700" cy="893757"/>
        </a:xfrm>
        <a:prstGeom prst="rect">
          <a:avLst/>
        </a:prstGeom>
      </xdr:spPr>
    </xdr:pic>
    <xdr:clientData/>
  </xdr:twoCellAnchor>
  <xdr:twoCellAnchor editAs="oneCell">
    <xdr:from>
      <xdr:col>2</xdr:col>
      <xdr:colOff>518671</xdr:colOff>
      <xdr:row>4</xdr:row>
      <xdr:rowOff>49748</xdr:rowOff>
    </xdr:from>
    <xdr:to>
      <xdr:col>3</xdr:col>
      <xdr:colOff>1018770</xdr:colOff>
      <xdr:row>9</xdr:row>
      <xdr:rowOff>134082</xdr:rowOff>
    </xdr:to>
    <xdr:pic>
      <xdr:nvPicPr>
        <xdr:cNvPr id="10" name="Picture 9">
          <a:hlinkClick xmlns:r="http://schemas.openxmlformats.org/officeDocument/2006/relationships" r:id="rId16"/>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880746" y="1373723"/>
          <a:ext cx="1185899" cy="893959"/>
        </a:xfrm>
        <a:prstGeom prst="rect">
          <a:avLst/>
        </a:prstGeom>
      </xdr:spPr>
    </xdr:pic>
    <xdr:clientData/>
  </xdr:twoCellAnchor>
  <xdr:twoCellAnchor editAs="oneCell">
    <xdr:from>
      <xdr:col>7</xdr:col>
      <xdr:colOff>137471</xdr:colOff>
      <xdr:row>4</xdr:row>
      <xdr:rowOff>58340</xdr:rowOff>
    </xdr:from>
    <xdr:to>
      <xdr:col>7</xdr:col>
      <xdr:colOff>1325471</xdr:colOff>
      <xdr:row>9</xdr:row>
      <xdr:rowOff>135896</xdr:rowOff>
    </xdr:to>
    <xdr:pic>
      <xdr:nvPicPr>
        <xdr:cNvPr id="11" name="Picture 10">
          <a:hlinkClick xmlns:r="http://schemas.openxmlformats.org/officeDocument/2006/relationships" r:id="rId18"/>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862121" y="1382315"/>
          <a:ext cx="1188000" cy="887181"/>
        </a:xfrm>
        <a:prstGeom prst="rect">
          <a:avLst/>
        </a:prstGeom>
      </xdr:spPr>
    </xdr:pic>
    <xdr:clientData/>
  </xdr:twoCellAnchor>
  <xdr:twoCellAnchor editAs="oneCell">
    <xdr:from>
      <xdr:col>5</xdr:col>
      <xdr:colOff>544642</xdr:colOff>
      <xdr:row>4</xdr:row>
      <xdr:rowOff>44217</xdr:rowOff>
    </xdr:from>
    <xdr:to>
      <xdr:col>7</xdr:col>
      <xdr:colOff>85949</xdr:colOff>
      <xdr:row>9</xdr:row>
      <xdr:rowOff>134082</xdr:rowOff>
    </xdr:to>
    <xdr:pic>
      <xdr:nvPicPr>
        <xdr:cNvPr id="12" name="Picture 11">
          <a:hlinkClick xmlns:r="http://schemas.openxmlformats.org/officeDocument/2006/relationships" r:id="rId20"/>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5611942" y="1368192"/>
          <a:ext cx="1198657" cy="899490"/>
        </a:xfrm>
        <a:prstGeom prst="rect">
          <a:avLst/>
        </a:prstGeom>
      </xdr:spPr>
    </xdr:pic>
    <xdr:clientData/>
  </xdr:twoCellAnchor>
  <xdr:twoCellAnchor editAs="oneCell">
    <xdr:from>
      <xdr:col>3</xdr:col>
      <xdr:colOff>171450</xdr:colOff>
      <xdr:row>17</xdr:row>
      <xdr:rowOff>142875</xdr:rowOff>
    </xdr:from>
    <xdr:to>
      <xdr:col>4</xdr:col>
      <xdr:colOff>276225</xdr:colOff>
      <xdr:row>27</xdr:row>
      <xdr:rowOff>84444</xdr:rowOff>
    </xdr:to>
    <xdr:pic>
      <xdr:nvPicPr>
        <xdr:cNvPr id="13" name="Picture 12" descr="Image result for selfie vector">
          <a:hlinkClick xmlns:r="http://schemas.openxmlformats.org/officeDocument/2006/relationships" r:id="rId6"/>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2219325" y="5029200"/>
          <a:ext cx="1485900" cy="15608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yl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yl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jane.carn@yougov.com" TargetMode="External"/><Relationship Id="rId2" Type="http://schemas.openxmlformats.org/officeDocument/2006/relationships/hyperlink" Target="https://yougov.co.uk/find-solutions/profiles/" TargetMode="External"/><Relationship Id="rId1" Type="http://schemas.openxmlformats.org/officeDocument/2006/relationships/hyperlink" Target="https://yougov.co.uk/find-solutions/omnibus"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yougov.co.uk/find-solutions/custom-research/yousa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G30"/>
  <sheetViews>
    <sheetView showGridLines="0" showRowColHeaders="0" tabSelected="1" zoomScaleNormal="100" workbookViewId="0">
      <selection activeCell="AD1" sqref="AD1"/>
    </sheetView>
  </sheetViews>
  <sheetFormatPr defaultColWidth="10.140625" defaultRowHeight="12.75" x14ac:dyDescent="0.2"/>
  <cols>
    <col min="1" max="16384" width="10.140625" style="52"/>
  </cols>
  <sheetData>
    <row r="1" spans="1:7" x14ac:dyDescent="0.2">
      <c r="A1" s="51"/>
      <c r="B1" s="51"/>
    </row>
    <row r="2" spans="1:7" x14ac:dyDescent="0.2">
      <c r="A2" s="51"/>
      <c r="B2" s="51"/>
    </row>
    <row r="3" spans="1:7" x14ac:dyDescent="0.2">
      <c r="A3" s="51"/>
      <c r="B3" s="51"/>
    </row>
    <row r="4" spans="1:7" x14ac:dyDescent="0.2">
      <c r="A4" s="51"/>
      <c r="B4" s="51"/>
    </row>
    <row r="5" spans="1:7" x14ac:dyDescent="0.2">
      <c r="A5" s="51"/>
      <c r="B5" s="51"/>
    </row>
    <row r="6" spans="1:7" x14ac:dyDescent="0.2">
      <c r="A6" s="51"/>
      <c r="B6" s="51"/>
      <c r="C6" s="51"/>
      <c r="D6" s="51"/>
    </row>
    <row r="7" spans="1:7" x14ac:dyDescent="0.2">
      <c r="A7" s="51"/>
      <c r="B7" s="51"/>
      <c r="C7" s="51"/>
      <c r="D7" s="51"/>
    </row>
    <row r="8" spans="1:7" ht="26.25" x14ac:dyDescent="0.4">
      <c r="A8" s="51"/>
      <c r="B8" s="51"/>
      <c r="C8" s="51"/>
      <c r="D8" s="51"/>
      <c r="G8" s="53" t="s">
        <v>0</v>
      </c>
    </row>
    <row r="9" spans="1:7" ht="18" x14ac:dyDescent="0.25">
      <c r="A9" s="51"/>
      <c r="B9" s="51"/>
      <c r="C9" s="51"/>
      <c r="D9" s="51"/>
      <c r="G9" s="54" t="s">
        <v>119</v>
      </c>
    </row>
    <row r="10" spans="1:7" x14ac:dyDescent="0.2">
      <c r="A10" s="51"/>
      <c r="B10" s="51"/>
      <c r="C10" s="51"/>
      <c r="D10" s="51"/>
    </row>
    <row r="11" spans="1:7" x14ac:dyDescent="0.2">
      <c r="A11" s="51"/>
      <c r="B11" s="51"/>
    </row>
    <row r="12" spans="1:7" x14ac:dyDescent="0.2">
      <c r="A12" s="51"/>
      <c r="B12" s="51"/>
    </row>
    <row r="13" spans="1:7" x14ac:dyDescent="0.2">
      <c r="A13" s="51"/>
      <c r="B13" s="51"/>
    </row>
    <row r="14" spans="1:7" x14ac:dyDescent="0.2">
      <c r="A14" s="51"/>
      <c r="B14" s="51"/>
    </row>
    <row r="15" spans="1:7" x14ac:dyDescent="0.2">
      <c r="A15" s="51"/>
      <c r="B15" s="51"/>
    </row>
    <row r="16" spans="1:7" x14ac:dyDescent="0.2">
      <c r="A16" s="51"/>
      <c r="B16" s="51"/>
    </row>
    <row r="17" spans="1:3" x14ac:dyDescent="0.2">
      <c r="A17" s="51"/>
      <c r="B17" s="51"/>
    </row>
    <row r="18" spans="1:3" x14ac:dyDescent="0.2">
      <c r="A18" s="51"/>
      <c r="B18" s="51"/>
    </row>
    <row r="19" spans="1:3" x14ac:dyDescent="0.2">
      <c r="A19" s="51"/>
      <c r="B19" s="51"/>
    </row>
    <row r="20" spans="1:3" x14ac:dyDescent="0.2">
      <c r="A20" s="51"/>
      <c r="B20" s="51"/>
    </row>
    <row r="21" spans="1:3" x14ac:dyDescent="0.2">
      <c r="A21" s="51"/>
      <c r="B21" s="51"/>
    </row>
    <row r="22" spans="1:3" ht="11.25" customHeight="1" x14ac:dyDescent="0.2">
      <c r="A22" s="51"/>
      <c r="B22" s="51"/>
    </row>
    <row r="23" spans="1:3" ht="10.5" customHeight="1" x14ac:dyDescent="0.2">
      <c r="B23" s="51"/>
    </row>
    <row r="25" spans="1:3" ht="20.25" x14ac:dyDescent="0.3">
      <c r="C25" s="55" t="s">
        <v>120</v>
      </c>
    </row>
    <row r="26" spans="1:3" ht="20.25" x14ac:dyDescent="0.3">
      <c r="C26" s="55" t="s">
        <v>121</v>
      </c>
    </row>
    <row r="30" spans="1:3" x14ac:dyDescent="0.2">
      <c r="C30" s="56" t="str">
        <f ca="1">"© Yougov plc "&amp;YEAR(NOW())</f>
        <v>© Yougov plc 2018</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B152"/>
  <sheetViews>
    <sheetView showGridLines="0" showRowColHeaders="0" workbookViewId="0">
      <selection activeCell="AD1" sqref="AD1"/>
    </sheetView>
  </sheetViews>
  <sheetFormatPr defaultRowHeight="12.75" x14ac:dyDescent="0.2"/>
  <cols>
    <col min="1" max="1" width="6.28515625" style="58" customWidth="1"/>
    <col min="2" max="2" width="125.42578125" style="57" customWidth="1"/>
    <col min="3" max="4" width="9.28515625" style="58" customWidth="1"/>
    <col min="5" max="5" width="1.5703125" style="58" customWidth="1"/>
    <col min="6" max="256" width="9.140625" style="58"/>
    <col min="257" max="257" width="6.28515625" style="58" customWidth="1"/>
    <col min="258" max="258" width="125.42578125" style="58" customWidth="1"/>
    <col min="259" max="260" width="9.28515625" style="58" customWidth="1"/>
    <col min="261" max="261" width="1.5703125" style="58" customWidth="1"/>
    <col min="262" max="512" width="9.140625" style="58"/>
    <col min="513" max="513" width="6.28515625" style="58" customWidth="1"/>
    <col min="514" max="514" width="125.42578125" style="58" customWidth="1"/>
    <col min="515" max="516" width="9.28515625" style="58" customWidth="1"/>
    <col min="517" max="517" width="1.5703125" style="58" customWidth="1"/>
    <col min="518" max="768" width="9.140625" style="58"/>
    <col min="769" max="769" width="6.28515625" style="58" customWidth="1"/>
    <col min="770" max="770" width="125.42578125" style="58" customWidth="1"/>
    <col min="771" max="772" width="9.28515625" style="58" customWidth="1"/>
    <col min="773" max="773" width="1.5703125" style="58" customWidth="1"/>
    <col min="774" max="1024" width="9.140625" style="58"/>
    <col min="1025" max="1025" width="6.28515625" style="58" customWidth="1"/>
    <col min="1026" max="1026" width="125.42578125" style="58" customWidth="1"/>
    <col min="1027" max="1028" width="9.28515625" style="58" customWidth="1"/>
    <col min="1029" max="1029" width="1.5703125" style="58" customWidth="1"/>
    <col min="1030" max="1280" width="9.140625" style="58"/>
    <col min="1281" max="1281" width="6.28515625" style="58" customWidth="1"/>
    <col min="1282" max="1282" width="125.42578125" style="58" customWidth="1"/>
    <col min="1283" max="1284" width="9.28515625" style="58" customWidth="1"/>
    <col min="1285" max="1285" width="1.5703125" style="58" customWidth="1"/>
    <col min="1286" max="1536" width="9.140625" style="58"/>
    <col min="1537" max="1537" width="6.28515625" style="58" customWidth="1"/>
    <col min="1538" max="1538" width="125.42578125" style="58" customWidth="1"/>
    <col min="1539" max="1540" width="9.28515625" style="58" customWidth="1"/>
    <col min="1541" max="1541" width="1.5703125" style="58" customWidth="1"/>
    <col min="1542" max="1792" width="9.140625" style="58"/>
    <col min="1793" max="1793" width="6.28515625" style="58" customWidth="1"/>
    <col min="1794" max="1794" width="125.42578125" style="58" customWidth="1"/>
    <col min="1795" max="1796" width="9.28515625" style="58" customWidth="1"/>
    <col min="1797" max="1797" width="1.5703125" style="58" customWidth="1"/>
    <col min="1798" max="2048" width="9.140625" style="58"/>
    <col min="2049" max="2049" width="6.28515625" style="58" customWidth="1"/>
    <col min="2050" max="2050" width="125.42578125" style="58" customWidth="1"/>
    <col min="2051" max="2052" width="9.28515625" style="58" customWidth="1"/>
    <col min="2053" max="2053" width="1.5703125" style="58" customWidth="1"/>
    <col min="2054" max="2304" width="9.140625" style="58"/>
    <col min="2305" max="2305" width="6.28515625" style="58" customWidth="1"/>
    <col min="2306" max="2306" width="125.42578125" style="58" customWidth="1"/>
    <col min="2307" max="2308" width="9.28515625" style="58" customWidth="1"/>
    <col min="2309" max="2309" width="1.5703125" style="58" customWidth="1"/>
    <col min="2310" max="2560" width="9.140625" style="58"/>
    <col min="2561" max="2561" width="6.28515625" style="58" customWidth="1"/>
    <col min="2562" max="2562" width="125.42578125" style="58" customWidth="1"/>
    <col min="2563" max="2564" width="9.28515625" style="58" customWidth="1"/>
    <col min="2565" max="2565" width="1.5703125" style="58" customWidth="1"/>
    <col min="2566" max="2816" width="9.140625" style="58"/>
    <col min="2817" max="2817" width="6.28515625" style="58" customWidth="1"/>
    <col min="2818" max="2818" width="125.42578125" style="58" customWidth="1"/>
    <col min="2819" max="2820" width="9.28515625" style="58" customWidth="1"/>
    <col min="2821" max="2821" width="1.5703125" style="58" customWidth="1"/>
    <col min="2822" max="3072" width="9.140625" style="58"/>
    <col min="3073" max="3073" width="6.28515625" style="58" customWidth="1"/>
    <col min="3074" max="3074" width="125.42578125" style="58" customWidth="1"/>
    <col min="3075" max="3076" width="9.28515625" style="58" customWidth="1"/>
    <col min="3077" max="3077" width="1.5703125" style="58" customWidth="1"/>
    <col min="3078" max="3328" width="9.140625" style="58"/>
    <col min="3329" max="3329" width="6.28515625" style="58" customWidth="1"/>
    <col min="3330" max="3330" width="125.42578125" style="58" customWidth="1"/>
    <col min="3331" max="3332" width="9.28515625" style="58" customWidth="1"/>
    <col min="3333" max="3333" width="1.5703125" style="58" customWidth="1"/>
    <col min="3334" max="3584" width="9.140625" style="58"/>
    <col min="3585" max="3585" width="6.28515625" style="58" customWidth="1"/>
    <col min="3586" max="3586" width="125.42578125" style="58" customWidth="1"/>
    <col min="3587" max="3588" width="9.28515625" style="58" customWidth="1"/>
    <col min="3589" max="3589" width="1.5703125" style="58" customWidth="1"/>
    <col min="3590" max="3840" width="9.140625" style="58"/>
    <col min="3841" max="3841" width="6.28515625" style="58" customWidth="1"/>
    <col min="3842" max="3842" width="125.42578125" style="58" customWidth="1"/>
    <col min="3843" max="3844" width="9.28515625" style="58" customWidth="1"/>
    <col min="3845" max="3845" width="1.5703125" style="58" customWidth="1"/>
    <col min="3846" max="4096" width="9.140625" style="58"/>
    <col min="4097" max="4097" width="6.28515625" style="58" customWidth="1"/>
    <col min="4098" max="4098" width="125.42578125" style="58" customWidth="1"/>
    <col min="4099" max="4100" width="9.28515625" style="58" customWidth="1"/>
    <col min="4101" max="4101" width="1.5703125" style="58" customWidth="1"/>
    <col min="4102" max="4352" width="9.140625" style="58"/>
    <col min="4353" max="4353" width="6.28515625" style="58" customWidth="1"/>
    <col min="4354" max="4354" width="125.42578125" style="58" customWidth="1"/>
    <col min="4355" max="4356" width="9.28515625" style="58" customWidth="1"/>
    <col min="4357" max="4357" width="1.5703125" style="58" customWidth="1"/>
    <col min="4358" max="4608" width="9.140625" style="58"/>
    <col min="4609" max="4609" width="6.28515625" style="58" customWidth="1"/>
    <col min="4610" max="4610" width="125.42578125" style="58" customWidth="1"/>
    <col min="4611" max="4612" width="9.28515625" style="58" customWidth="1"/>
    <col min="4613" max="4613" width="1.5703125" style="58" customWidth="1"/>
    <col min="4614" max="4864" width="9.140625" style="58"/>
    <col min="4865" max="4865" width="6.28515625" style="58" customWidth="1"/>
    <col min="4866" max="4866" width="125.42578125" style="58" customWidth="1"/>
    <col min="4867" max="4868" width="9.28515625" style="58" customWidth="1"/>
    <col min="4869" max="4869" width="1.5703125" style="58" customWidth="1"/>
    <col min="4870" max="5120" width="9.140625" style="58"/>
    <col min="5121" max="5121" width="6.28515625" style="58" customWidth="1"/>
    <col min="5122" max="5122" width="125.42578125" style="58" customWidth="1"/>
    <col min="5123" max="5124" width="9.28515625" style="58" customWidth="1"/>
    <col min="5125" max="5125" width="1.5703125" style="58" customWidth="1"/>
    <col min="5126" max="5376" width="9.140625" style="58"/>
    <col min="5377" max="5377" width="6.28515625" style="58" customWidth="1"/>
    <col min="5378" max="5378" width="125.42578125" style="58" customWidth="1"/>
    <col min="5379" max="5380" width="9.28515625" style="58" customWidth="1"/>
    <col min="5381" max="5381" width="1.5703125" style="58" customWidth="1"/>
    <col min="5382" max="5632" width="9.140625" style="58"/>
    <col min="5633" max="5633" width="6.28515625" style="58" customWidth="1"/>
    <col min="5634" max="5634" width="125.42578125" style="58" customWidth="1"/>
    <col min="5635" max="5636" width="9.28515625" style="58" customWidth="1"/>
    <col min="5637" max="5637" width="1.5703125" style="58" customWidth="1"/>
    <col min="5638" max="5888" width="9.140625" style="58"/>
    <col min="5889" max="5889" width="6.28515625" style="58" customWidth="1"/>
    <col min="5890" max="5890" width="125.42578125" style="58" customWidth="1"/>
    <col min="5891" max="5892" width="9.28515625" style="58" customWidth="1"/>
    <col min="5893" max="5893" width="1.5703125" style="58" customWidth="1"/>
    <col min="5894" max="6144" width="9.140625" style="58"/>
    <col min="6145" max="6145" width="6.28515625" style="58" customWidth="1"/>
    <col min="6146" max="6146" width="125.42578125" style="58" customWidth="1"/>
    <col min="6147" max="6148" width="9.28515625" style="58" customWidth="1"/>
    <col min="6149" max="6149" width="1.5703125" style="58" customWidth="1"/>
    <col min="6150" max="6400" width="9.140625" style="58"/>
    <col min="6401" max="6401" width="6.28515625" style="58" customWidth="1"/>
    <col min="6402" max="6402" width="125.42578125" style="58" customWidth="1"/>
    <col min="6403" max="6404" width="9.28515625" style="58" customWidth="1"/>
    <col min="6405" max="6405" width="1.5703125" style="58" customWidth="1"/>
    <col min="6406" max="6656" width="9.140625" style="58"/>
    <col min="6657" max="6657" width="6.28515625" style="58" customWidth="1"/>
    <col min="6658" max="6658" width="125.42578125" style="58" customWidth="1"/>
    <col min="6659" max="6660" width="9.28515625" style="58" customWidth="1"/>
    <col min="6661" max="6661" width="1.5703125" style="58" customWidth="1"/>
    <col min="6662" max="6912" width="9.140625" style="58"/>
    <col min="6913" max="6913" width="6.28515625" style="58" customWidth="1"/>
    <col min="6914" max="6914" width="125.42578125" style="58" customWidth="1"/>
    <col min="6915" max="6916" width="9.28515625" style="58" customWidth="1"/>
    <col min="6917" max="6917" width="1.5703125" style="58" customWidth="1"/>
    <col min="6918" max="7168" width="9.140625" style="58"/>
    <col min="7169" max="7169" width="6.28515625" style="58" customWidth="1"/>
    <col min="7170" max="7170" width="125.42578125" style="58" customWidth="1"/>
    <col min="7171" max="7172" width="9.28515625" style="58" customWidth="1"/>
    <col min="7173" max="7173" width="1.5703125" style="58" customWidth="1"/>
    <col min="7174" max="7424" width="9.140625" style="58"/>
    <col min="7425" max="7425" width="6.28515625" style="58" customWidth="1"/>
    <col min="7426" max="7426" width="125.42578125" style="58" customWidth="1"/>
    <col min="7427" max="7428" width="9.28515625" style="58" customWidth="1"/>
    <col min="7429" max="7429" width="1.5703125" style="58" customWidth="1"/>
    <col min="7430" max="7680" width="9.140625" style="58"/>
    <col min="7681" max="7681" width="6.28515625" style="58" customWidth="1"/>
    <col min="7682" max="7682" width="125.42578125" style="58" customWidth="1"/>
    <col min="7683" max="7684" width="9.28515625" style="58" customWidth="1"/>
    <col min="7685" max="7685" width="1.5703125" style="58" customWidth="1"/>
    <col min="7686" max="7936" width="9.140625" style="58"/>
    <col min="7937" max="7937" width="6.28515625" style="58" customWidth="1"/>
    <col min="7938" max="7938" width="125.42578125" style="58" customWidth="1"/>
    <col min="7939" max="7940" width="9.28515625" style="58" customWidth="1"/>
    <col min="7941" max="7941" width="1.5703125" style="58" customWidth="1"/>
    <col min="7942" max="8192" width="9.140625" style="58"/>
    <col min="8193" max="8193" width="6.28515625" style="58" customWidth="1"/>
    <col min="8194" max="8194" width="125.42578125" style="58" customWidth="1"/>
    <col min="8195" max="8196" width="9.28515625" style="58" customWidth="1"/>
    <col min="8197" max="8197" width="1.5703125" style="58" customWidth="1"/>
    <col min="8198" max="8448" width="9.140625" style="58"/>
    <col min="8449" max="8449" width="6.28515625" style="58" customWidth="1"/>
    <col min="8450" max="8450" width="125.42578125" style="58" customWidth="1"/>
    <col min="8451" max="8452" width="9.28515625" style="58" customWidth="1"/>
    <col min="8453" max="8453" width="1.5703125" style="58" customWidth="1"/>
    <col min="8454" max="8704" width="9.140625" style="58"/>
    <col min="8705" max="8705" width="6.28515625" style="58" customWidth="1"/>
    <col min="8706" max="8706" width="125.42578125" style="58" customWidth="1"/>
    <col min="8707" max="8708" width="9.28515625" style="58" customWidth="1"/>
    <col min="8709" max="8709" width="1.5703125" style="58" customWidth="1"/>
    <col min="8710" max="8960" width="9.140625" style="58"/>
    <col min="8961" max="8961" width="6.28515625" style="58" customWidth="1"/>
    <col min="8962" max="8962" width="125.42578125" style="58" customWidth="1"/>
    <col min="8963" max="8964" width="9.28515625" style="58" customWidth="1"/>
    <col min="8965" max="8965" width="1.5703125" style="58" customWidth="1"/>
    <col min="8966" max="9216" width="9.140625" style="58"/>
    <col min="9217" max="9217" width="6.28515625" style="58" customWidth="1"/>
    <col min="9218" max="9218" width="125.42578125" style="58" customWidth="1"/>
    <col min="9219" max="9220" width="9.28515625" style="58" customWidth="1"/>
    <col min="9221" max="9221" width="1.5703125" style="58" customWidth="1"/>
    <col min="9222" max="9472" width="9.140625" style="58"/>
    <col min="9473" max="9473" width="6.28515625" style="58" customWidth="1"/>
    <col min="9474" max="9474" width="125.42578125" style="58" customWidth="1"/>
    <col min="9475" max="9476" width="9.28515625" style="58" customWidth="1"/>
    <col min="9477" max="9477" width="1.5703125" style="58" customWidth="1"/>
    <col min="9478" max="9728" width="9.140625" style="58"/>
    <col min="9729" max="9729" width="6.28515625" style="58" customWidth="1"/>
    <col min="9730" max="9730" width="125.42578125" style="58" customWidth="1"/>
    <col min="9731" max="9732" width="9.28515625" style="58" customWidth="1"/>
    <col min="9733" max="9733" width="1.5703125" style="58" customWidth="1"/>
    <col min="9734" max="9984" width="9.140625" style="58"/>
    <col min="9985" max="9985" width="6.28515625" style="58" customWidth="1"/>
    <col min="9986" max="9986" width="125.42578125" style="58" customWidth="1"/>
    <col min="9987" max="9988" width="9.28515625" style="58" customWidth="1"/>
    <col min="9989" max="9989" width="1.5703125" style="58" customWidth="1"/>
    <col min="9990" max="10240" width="9.140625" style="58"/>
    <col min="10241" max="10241" width="6.28515625" style="58" customWidth="1"/>
    <col min="10242" max="10242" width="125.42578125" style="58" customWidth="1"/>
    <col min="10243" max="10244" width="9.28515625" style="58" customWidth="1"/>
    <col min="10245" max="10245" width="1.5703125" style="58" customWidth="1"/>
    <col min="10246" max="10496" width="9.140625" style="58"/>
    <col min="10497" max="10497" width="6.28515625" style="58" customWidth="1"/>
    <col min="10498" max="10498" width="125.42578125" style="58" customWidth="1"/>
    <col min="10499" max="10500" width="9.28515625" style="58" customWidth="1"/>
    <col min="10501" max="10501" width="1.5703125" style="58" customWidth="1"/>
    <col min="10502" max="10752" width="9.140625" style="58"/>
    <col min="10753" max="10753" width="6.28515625" style="58" customWidth="1"/>
    <col min="10754" max="10754" width="125.42578125" style="58" customWidth="1"/>
    <col min="10755" max="10756" width="9.28515625" style="58" customWidth="1"/>
    <col min="10757" max="10757" width="1.5703125" style="58" customWidth="1"/>
    <col min="10758" max="11008" width="9.140625" style="58"/>
    <col min="11009" max="11009" width="6.28515625" style="58" customWidth="1"/>
    <col min="11010" max="11010" width="125.42578125" style="58" customWidth="1"/>
    <col min="11011" max="11012" width="9.28515625" style="58" customWidth="1"/>
    <col min="11013" max="11013" width="1.5703125" style="58" customWidth="1"/>
    <col min="11014" max="11264" width="9.140625" style="58"/>
    <col min="11265" max="11265" width="6.28515625" style="58" customWidth="1"/>
    <col min="11266" max="11266" width="125.42578125" style="58" customWidth="1"/>
    <col min="11267" max="11268" width="9.28515625" style="58" customWidth="1"/>
    <col min="11269" max="11269" width="1.5703125" style="58" customWidth="1"/>
    <col min="11270" max="11520" width="9.140625" style="58"/>
    <col min="11521" max="11521" width="6.28515625" style="58" customWidth="1"/>
    <col min="11522" max="11522" width="125.42578125" style="58" customWidth="1"/>
    <col min="11523" max="11524" width="9.28515625" style="58" customWidth="1"/>
    <col min="11525" max="11525" width="1.5703125" style="58" customWidth="1"/>
    <col min="11526" max="11776" width="9.140625" style="58"/>
    <col min="11777" max="11777" width="6.28515625" style="58" customWidth="1"/>
    <col min="11778" max="11778" width="125.42578125" style="58" customWidth="1"/>
    <col min="11779" max="11780" width="9.28515625" style="58" customWidth="1"/>
    <col min="11781" max="11781" width="1.5703125" style="58" customWidth="1"/>
    <col min="11782" max="12032" width="9.140625" style="58"/>
    <col min="12033" max="12033" width="6.28515625" style="58" customWidth="1"/>
    <col min="12034" max="12034" width="125.42578125" style="58" customWidth="1"/>
    <col min="12035" max="12036" width="9.28515625" style="58" customWidth="1"/>
    <col min="12037" max="12037" width="1.5703125" style="58" customWidth="1"/>
    <col min="12038" max="12288" width="9.140625" style="58"/>
    <col min="12289" max="12289" width="6.28515625" style="58" customWidth="1"/>
    <col min="12290" max="12290" width="125.42578125" style="58" customWidth="1"/>
    <col min="12291" max="12292" width="9.28515625" style="58" customWidth="1"/>
    <col min="12293" max="12293" width="1.5703125" style="58" customWidth="1"/>
    <col min="12294" max="12544" width="9.140625" style="58"/>
    <col min="12545" max="12545" width="6.28515625" style="58" customWidth="1"/>
    <col min="12546" max="12546" width="125.42578125" style="58" customWidth="1"/>
    <col min="12547" max="12548" width="9.28515625" style="58" customWidth="1"/>
    <col min="12549" max="12549" width="1.5703125" style="58" customWidth="1"/>
    <col min="12550" max="12800" width="9.140625" style="58"/>
    <col min="12801" max="12801" width="6.28515625" style="58" customWidth="1"/>
    <col min="12802" max="12802" width="125.42578125" style="58" customWidth="1"/>
    <col min="12803" max="12804" width="9.28515625" style="58" customWidth="1"/>
    <col min="12805" max="12805" width="1.5703125" style="58" customWidth="1"/>
    <col min="12806" max="13056" width="9.140625" style="58"/>
    <col min="13057" max="13057" width="6.28515625" style="58" customWidth="1"/>
    <col min="13058" max="13058" width="125.42578125" style="58" customWidth="1"/>
    <col min="13059" max="13060" width="9.28515625" style="58" customWidth="1"/>
    <col min="13061" max="13061" width="1.5703125" style="58" customWidth="1"/>
    <col min="13062" max="13312" width="9.140625" style="58"/>
    <col min="13313" max="13313" width="6.28515625" style="58" customWidth="1"/>
    <col min="13314" max="13314" width="125.42578125" style="58" customWidth="1"/>
    <col min="13315" max="13316" width="9.28515625" style="58" customWidth="1"/>
    <col min="13317" max="13317" width="1.5703125" style="58" customWidth="1"/>
    <col min="13318" max="13568" width="9.140625" style="58"/>
    <col min="13569" max="13569" width="6.28515625" style="58" customWidth="1"/>
    <col min="13570" max="13570" width="125.42578125" style="58" customWidth="1"/>
    <col min="13571" max="13572" width="9.28515625" style="58" customWidth="1"/>
    <col min="13573" max="13573" width="1.5703125" style="58" customWidth="1"/>
    <col min="13574" max="13824" width="9.140625" style="58"/>
    <col min="13825" max="13825" width="6.28515625" style="58" customWidth="1"/>
    <col min="13826" max="13826" width="125.42578125" style="58" customWidth="1"/>
    <col min="13827" max="13828" width="9.28515625" style="58" customWidth="1"/>
    <col min="13829" max="13829" width="1.5703125" style="58" customWidth="1"/>
    <col min="13830" max="14080" width="9.140625" style="58"/>
    <col min="14081" max="14081" width="6.28515625" style="58" customWidth="1"/>
    <col min="14082" max="14082" width="125.42578125" style="58" customWidth="1"/>
    <col min="14083" max="14084" width="9.28515625" style="58" customWidth="1"/>
    <col min="14085" max="14085" width="1.5703125" style="58" customWidth="1"/>
    <col min="14086" max="14336" width="9.140625" style="58"/>
    <col min="14337" max="14337" width="6.28515625" style="58" customWidth="1"/>
    <col min="14338" max="14338" width="125.42578125" style="58" customWidth="1"/>
    <col min="14339" max="14340" width="9.28515625" style="58" customWidth="1"/>
    <col min="14341" max="14341" width="1.5703125" style="58" customWidth="1"/>
    <col min="14342" max="14592" width="9.140625" style="58"/>
    <col min="14593" max="14593" width="6.28515625" style="58" customWidth="1"/>
    <col min="14594" max="14594" width="125.42578125" style="58" customWidth="1"/>
    <col min="14595" max="14596" width="9.28515625" style="58" customWidth="1"/>
    <col min="14597" max="14597" width="1.5703125" style="58" customWidth="1"/>
    <col min="14598" max="14848" width="9.140625" style="58"/>
    <col min="14849" max="14849" width="6.28515625" style="58" customWidth="1"/>
    <col min="14850" max="14850" width="125.42578125" style="58" customWidth="1"/>
    <col min="14851" max="14852" width="9.28515625" style="58" customWidth="1"/>
    <col min="14853" max="14853" width="1.5703125" style="58" customWidth="1"/>
    <col min="14854" max="15104" width="9.140625" style="58"/>
    <col min="15105" max="15105" width="6.28515625" style="58" customWidth="1"/>
    <col min="15106" max="15106" width="125.42578125" style="58" customWidth="1"/>
    <col min="15107" max="15108" width="9.28515625" style="58" customWidth="1"/>
    <col min="15109" max="15109" width="1.5703125" style="58" customWidth="1"/>
    <col min="15110" max="15360" width="9.140625" style="58"/>
    <col min="15361" max="15361" width="6.28515625" style="58" customWidth="1"/>
    <col min="15362" max="15362" width="125.42578125" style="58" customWidth="1"/>
    <col min="15363" max="15364" width="9.28515625" style="58" customWidth="1"/>
    <col min="15365" max="15365" width="1.5703125" style="58" customWidth="1"/>
    <col min="15366" max="15616" width="9.140625" style="58"/>
    <col min="15617" max="15617" width="6.28515625" style="58" customWidth="1"/>
    <col min="15618" max="15618" width="125.42578125" style="58" customWidth="1"/>
    <col min="15619" max="15620" width="9.28515625" style="58" customWidth="1"/>
    <col min="15621" max="15621" width="1.5703125" style="58" customWidth="1"/>
    <col min="15622" max="15872" width="9.140625" style="58"/>
    <col min="15873" max="15873" width="6.28515625" style="58" customWidth="1"/>
    <col min="15874" max="15874" width="125.42578125" style="58" customWidth="1"/>
    <col min="15875" max="15876" width="9.28515625" style="58" customWidth="1"/>
    <col min="15877" max="15877" width="1.5703125" style="58" customWidth="1"/>
    <col min="15878" max="16128" width="9.140625" style="58"/>
    <col min="16129" max="16129" width="6.28515625" style="58" customWidth="1"/>
    <col min="16130" max="16130" width="125.42578125" style="58" customWidth="1"/>
    <col min="16131" max="16132" width="9.28515625" style="58" customWidth="1"/>
    <col min="16133" max="16133" width="1.5703125" style="58" customWidth="1"/>
    <col min="16134" max="16384" width="9.140625" style="58"/>
  </cols>
  <sheetData>
    <row r="1" spans="2:2" ht="38.25" customHeight="1" x14ac:dyDescent="0.2"/>
    <row r="2" spans="2:2" ht="18.75" customHeight="1" x14ac:dyDescent="0.2">
      <c r="B2" s="59" t="s">
        <v>102</v>
      </c>
    </row>
    <row r="3" spans="2:2" ht="31.5" customHeight="1" x14ac:dyDescent="0.2">
      <c r="B3" s="60" t="s">
        <v>110</v>
      </c>
    </row>
    <row r="4" spans="2:2" ht="89.25" x14ac:dyDescent="0.2">
      <c r="B4" s="60" t="s">
        <v>103</v>
      </c>
    </row>
    <row r="5" spans="2:2" ht="31.5" customHeight="1" x14ac:dyDescent="0.2">
      <c r="B5" s="60" t="s">
        <v>104</v>
      </c>
    </row>
    <row r="6" spans="2:2" ht="31.5" customHeight="1" x14ac:dyDescent="0.2">
      <c r="B6" s="63" t="s">
        <v>105</v>
      </c>
    </row>
    <row r="7" spans="2:2" ht="43.5" customHeight="1" x14ac:dyDescent="0.2">
      <c r="B7" s="61" t="s">
        <v>106</v>
      </c>
    </row>
    <row r="8" spans="2:2" ht="25.5" x14ac:dyDescent="0.2">
      <c r="B8" s="62" t="s">
        <v>122</v>
      </c>
    </row>
    <row r="9" spans="2:2" ht="43.5" customHeight="1" x14ac:dyDescent="0.2"/>
    <row r="10" spans="2:2" ht="25.5" x14ac:dyDescent="0.2">
      <c r="B10" s="60" t="s">
        <v>107</v>
      </c>
    </row>
    <row r="11" spans="2:2" ht="38.25" x14ac:dyDescent="0.2">
      <c r="B11" s="60" t="s">
        <v>108</v>
      </c>
    </row>
    <row r="13" spans="2:2" ht="25.5" x14ac:dyDescent="0.2">
      <c r="B13" s="62" t="s">
        <v>109</v>
      </c>
    </row>
    <row r="17" s="58" customFormat="1" ht="11.25" x14ac:dyDescent="0.2"/>
    <row r="18" s="58" customFormat="1" ht="11.25" x14ac:dyDescent="0.2"/>
    <row r="19" s="58" customFormat="1" ht="11.25" x14ac:dyDescent="0.2"/>
    <row r="20" s="58" customFormat="1" ht="11.25" x14ac:dyDescent="0.2"/>
    <row r="21" s="58" customFormat="1" ht="11.25" x14ac:dyDescent="0.2"/>
    <row r="22" s="58" customFormat="1" ht="11.25" x14ac:dyDescent="0.2"/>
    <row r="23" s="58" customFormat="1" ht="11.25" x14ac:dyDescent="0.2"/>
    <row r="24" s="58" customFormat="1" ht="11.25" x14ac:dyDescent="0.2"/>
    <row r="25" s="58" customFormat="1" ht="11.25" x14ac:dyDescent="0.2"/>
    <row r="26" s="58" customFormat="1" ht="11.25" x14ac:dyDescent="0.2"/>
    <row r="27" s="58" customFormat="1" ht="11.25" x14ac:dyDescent="0.2"/>
    <row r="28" s="58" customFormat="1" ht="11.25" x14ac:dyDescent="0.2"/>
    <row r="29" s="58" customFormat="1" ht="11.25" x14ac:dyDescent="0.2"/>
    <row r="30" s="58" customFormat="1" ht="11.25" x14ac:dyDescent="0.2"/>
    <row r="31" s="58" customFormat="1" ht="11.25" x14ac:dyDescent="0.2"/>
    <row r="32" s="58" customFormat="1" ht="11.25" x14ac:dyDescent="0.2"/>
    <row r="33" s="58" customFormat="1" ht="11.25" x14ac:dyDescent="0.2"/>
    <row r="34" s="58" customFormat="1" ht="11.25" x14ac:dyDescent="0.2"/>
    <row r="35" s="58" customFormat="1" ht="11.25" x14ac:dyDescent="0.2"/>
    <row r="36" s="58" customFormat="1" ht="11.25" x14ac:dyDescent="0.2"/>
    <row r="37" s="58" customFormat="1" ht="11.25" x14ac:dyDescent="0.2"/>
    <row r="38" s="58" customFormat="1" ht="11.25" x14ac:dyDescent="0.2"/>
    <row r="39" s="58" customFormat="1" ht="11.25" x14ac:dyDescent="0.2"/>
    <row r="40" s="58" customFormat="1" ht="11.25" x14ac:dyDescent="0.2"/>
    <row r="41" s="58" customFormat="1" ht="11.25" x14ac:dyDescent="0.2"/>
    <row r="42" s="58" customFormat="1" ht="11.25" x14ac:dyDescent="0.2"/>
    <row r="43" s="58" customFormat="1" ht="11.25" x14ac:dyDescent="0.2"/>
    <row r="44" s="58" customFormat="1" ht="11.25" x14ac:dyDescent="0.2"/>
    <row r="45" s="58" customFormat="1" ht="11.25" x14ac:dyDescent="0.2"/>
    <row r="46" s="58" customFormat="1" ht="11.25" x14ac:dyDescent="0.2"/>
    <row r="47" s="58" customFormat="1" ht="11.25" x14ac:dyDescent="0.2"/>
    <row r="48" s="58" customFormat="1" ht="11.25" x14ac:dyDescent="0.2"/>
    <row r="49" s="58" customFormat="1" ht="11.25" x14ac:dyDescent="0.2"/>
    <row r="50" s="58" customFormat="1" ht="11.25" x14ac:dyDescent="0.2"/>
    <row r="51" s="58" customFormat="1" ht="11.25" x14ac:dyDescent="0.2"/>
    <row r="52" s="58" customFormat="1" ht="11.25" x14ac:dyDescent="0.2"/>
    <row r="53" s="58" customFormat="1" ht="11.25" x14ac:dyDescent="0.2"/>
    <row r="54" s="58" customFormat="1" ht="11.25" x14ac:dyDescent="0.2"/>
    <row r="55" s="58" customFormat="1" ht="11.25" x14ac:dyDescent="0.2"/>
    <row r="56" s="58" customFormat="1" ht="11.25" x14ac:dyDescent="0.2"/>
    <row r="57" s="58" customFormat="1" ht="11.25" x14ac:dyDescent="0.2"/>
    <row r="58" s="58" customFormat="1" ht="11.25" x14ac:dyDescent="0.2"/>
    <row r="59" s="58" customFormat="1" ht="11.25" x14ac:dyDescent="0.2"/>
    <row r="60" s="58" customFormat="1" ht="11.25" x14ac:dyDescent="0.2"/>
    <row r="61" s="58" customFormat="1" ht="11.25" x14ac:dyDescent="0.2"/>
    <row r="62" s="58" customFormat="1" ht="11.25" x14ac:dyDescent="0.2"/>
    <row r="63" s="58" customFormat="1" ht="11.25" x14ac:dyDescent="0.2"/>
    <row r="64" s="58" customFormat="1" ht="11.25" x14ac:dyDescent="0.2"/>
    <row r="65" s="58" customFormat="1" ht="11.25" x14ac:dyDescent="0.2"/>
    <row r="66" s="58" customFormat="1" ht="11.25" x14ac:dyDescent="0.2"/>
    <row r="67" s="58" customFormat="1" ht="11.25" x14ac:dyDescent="0.2"/>
    <row r="68" s="58" customFormat="1" ht="11.25" x14ac:dyDescent="0.2"/>
    <row r="69" s="58" customFormat="1" ht="11.25" x14ac:dyDescent="0.2"/>
    <row r="70" s="58" customFormat="1" ht="11.25" x14ac:dyDescent="0.2"/>
    <row r="71" s="58" customFormat="1" ht="11.25" x14ac:dyDescent="0.2"/>
    <row r="72" s="58" customFormat="1" ht="11.25" x14ac:dyDescent="0.2"/>
    <row r="73" s="58" customFormat="1" ht="11.25" x14ac:dyDescent="0.2"/>
    <row r="74" s="58" customFormat="1" ht="11.25" x14ac:dyDescent="0.2"/>
    <row r="75" s="58" customFormat="1" ht="11.25" x14ac:dyDescent="0.2"/>
    <row r="76" s="58" customFormat="1" ht="11.25" x14ac:dyDescent="0.2"/>
    <row r="77" s="58" customFormat="1" ht="11.25" x14ac:dyDescent="0.2"/>
    <row r="78" s="58" customFormat="1" ht="11.25" x14ac:dyDescent="0.2"/>
    <row r="79" s="58" customFormat="1" ht="11.25" x14ac:dyDescent="0.2"/>
    <row r="80" s="58" customFormat="1" ht="11.25" x14ac:dyDescent="0.2"/>
    <row r="81" s="58" customFormat="1" ht="11.25" x14ac:dyDescent="0.2"/>
    <row r="82" s="58" customFormat="1" ht="11.25" x14ac:dyDescent="0.2"/>
    <row r="83" s="58" customFormat="1" ht="11.25" x14ac:dyDescent="0.2"/>
    <row r="84" s="58" customFormat="1" ht="11.25" x14ac:dyDescent="0.2"/>
    <row r="85" s="58" customFormat="1" ht="11.25" x14ac:dyDescent="0.2"/>
    <row r="86" s="58" customFormat="1" ht="11.25" x14ac:dyDescent="0.2"/>
    <row r="87" s="58" customFormat="1" ht="11.25" x14ac:dyDescent="0.2"/>
    <row r="88" s="58" customFormat="1" ht="11.25" x14ac:dyDescent="0.2"/>
    <row r="89" s="58" customFormat="1" ht="11.25" x14ac:dyDescent="0.2"/>
    <row r="90" s="58" customFormat="1" ht="11.25" x14ac:dyDescent="0.2"/>
    <row r="91" s="58" customFormat="1" ht="11.25" x14ac:dyDescent="0.2"/>
    <row r="92" s="58" customFormat="1" ht="11.25" x14ac:dyDescent="0.2"/>
    <row r="93" s="58" customFormat="1" ht="11.25" x14ac:dyDescent="0.2"/>
    <row r="94" s="58" customFormat="1" ht="11.25" x14ac:dyDescent="0.2"/>
    <row r="95" s="58" customFormat="1" ht="11.25" x14ac:dyDescent="0.2"/>
    <row r="96" s="58" customFormat="1" ht="11.25" x14ac:dyDescent="0.2"/>
    <row r="97" s="58" customFormat="1" ht="11.25" x14ac:dyDescent="0.2"/>
    <row r="98" s="58" customFormat="1" ht="11.25" x14ac:dyDescent="0.2"/>
    <row r="99" s="58" customFormat="1" ht="11.25" x14ac:dyDescent="0.2"/>
    <row r="100" s="58" customFormat="1" ht="11.25" x14ac:dyDescent="0.2"/>
    <row r="101" s="58" customFormat="1" ht="11.25" x14ac:dyDescent="0.2"/>
    <row r="102" s="58" customFormat="1" ht="11.25" x14ac:dyDescent="0.2"/>
    <row r="103" s="58" customFormat="1" ht="11.25" x14ac:dyDescent="0.2"/>
    <row r="104" s="58" customFormat="1" ht="11.25" x14ac:dyDescent="0.2"/>
    <row r="105" s="58" customFormat="1" ht="11.25" x14ac:dyDescent="0.2"/>
    <row r="106" s="58" customFormat="1" ht="11.25" x14ac:dyDescent="0.2"/>
    <row r="107" s="58" customFormat="1" ht="11.25" x14ac:dyDescent="0.2"/>
    <row r="108" s="58" customFormat="1" ht="11.25" x14ac:dyDescent="0.2"/>
    <row r="109" s="58" customFormat="1" ht="11.25" x14ac:dyDescent="0.2"/>
    <row r="110" s="58" customFormat="1" ht="11.25" x14ac:dyDescent="0.2"/>
    <row r="111" s="58" customFormat="1" ht="11.25" x14ac:dyDescent="0.2"/>
    <row r="112" s="58" customFormat="1" ht="11.25" x14ac:dyDescent="0.2"/>
    <row r="113" s="58" customFormat="1" ht="11.25" x14ac:dyDescent="0.2"/>
    <row r="114" s="58" customFormat="1" ht="11.25" x14ac:dyDescent="0.2"/>
    <row r="115" s="58" customFormat="1" ht="11.25" x14ac:dyDescent="0.2"/>
    <row r="116" s="58" customFormat="1" ht="11.25" x14ac:dyDescent="0.2"/>
    <row r="117" s="58" customFormat="1" ht="11.25" x14ac:dyDescent="0.2"/>
    <row r="118" s="58" customFormat="1" ht="11.25" x14ac:dyDescent="0.2"/>
    <row r="119" s="58" customFormat="1" ht="11.25" x14ac:dyDescent="0.2"/>
    <row r="120" s="58" customFormat="1" ht="11.25" x14ac:dyDescent="0.2"/>
    <row r="121" s="58" customFormat="1" ht="11.25" x14ac:dyDescent="0.2"/>
    <row r="122" s="58" customFormat="1" ht="11.25" x14ac:dyDescent="0.2"/>
    <row r="123" s="58" customFormat="1" ht="11.25" x14ac:dyDescent="0.2"/>
    <row r="124" s="58" customFormat="1" ht="11.25" x14ac:dyDescent="0.2"/>
    <row r="125" s="58" customFormat="1" ht="11.25" x14ac:dyDescent="0.2"/>
    <row r="126" s="58" customFormat="1" ht="11.25" x14ac:dyDescent="0.2"/>
    <row r="127" s="58" customFormat="1" ht="11.25" x14ac:dyDescent="0.2"/>
    <row r="128" s="58" customFormat="1" ht="11.25" x14ac:dyDescent="0.2"/>
    <row r="129" s="58" customFormat="1" ht="11.25" x14ac:dyDescent="0.2"/>
    <row r="130" s="58" customFormat="1" ht="11.25" x14ac:dyDescent="0.2"/>
    <row r="131" s="58" customFormat="1" ht="11.25" x14ac:dyDescent="0.2"/>
    <row r="132" s="58" customFormat="1" ht="11.25" x14ac:dyDescent="0.2"/>
    <row r="133" s="58" customFormat="1" ht="11.25" x14ac:dyDescent="0.2"/>
    <row r="134" s="58" customFormat="1" ht="11.25" x14ac:dyDescent="0.2"/>
    <row r="135" s="58" customFormat="1" ht="11.25" x14ac:dyDescent="0.2"/>
    <row r="136" s="58" customFormat="1" ht="11.25" x14ac:dyDescent="0.2"/>
    <row r="137" s="58" customFormat="1" ht="11.25" x14ac:dyDescent="0.2"/>
    <row r="138" s="58" customFormat="1" ht="11.25" x14ac:dyDescent="0.2"/>
    <row r="139" s="58" customFormat="1" ht="11.25" x14ac:dyDescent="0.2"/>
    <row r="140" s="58" customFormat="1" ht="11.25" x14ac:dyDescent="0.2"/>
    <row r="141" s="58" customFormat="1" ht="11.25" x14ac:dyDescent="0.2"/>
    <row r="142" s="58" customFormat="1" ht="11.25" x14ac:dyDescent="0.2"/>
    <row r="143" s="58" customFormat="1" ht="11.25" x14ac:dyDescent="0.2"/>
    <row r="144" s="58" customFormat="1" ht="11.25" x14ac:dyDescent="0.2"/>
    <row r="145" s="58" customFormat="1" ht="11.25" x14ac:dyDescent="0.2"/>
    <row r="146" s="58" customFormat="1" ht="11.25" x14ac:dyDescent="0.2"/>
    <row r="147" s="58" customFormat="1" ht="11.25" x14ac:dyDescent="0.2"/>
    <row r="148" s="58" customFormat="1" ht="11.25" x14ac:dyDescent="0.2"/>
    <row r="149" s="58" customFormat="1" ht="11.25" x14ac:dyDescent="0.2"/>
    <row r="150" s="58" customFormat="1" ht="11.25" x14ac:dyDescent="0.2"/>
    <row r="151" s="58" customFormat="1" ht="11.25" x14ac:dyDescent="0.2"/>
    <row r="152" s="58" customFormat="1" ht="11.25" x14ac:dyDescent="0.2"/>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O81"/>
  <sheetViews>
    <sheetView showGridLines="0" workbookViewId="0">
      <pane xSplit="2" ySplit="6" topLeftCell="C22" activePane="bottomRight" state="frozen"/>
      <selection activeCell="B39" sqref="B39"/>
      <selection pane="topRight" activeCell="B39" sqref="B39"/>
      <selection pane="bottomLeft" activeCell="B39" sqref="B39"/>
      <selection pane="bottomRight" activeCell="A39" sqref="A39:BO81"/>
    </sheetView>
  </sheetViews>
  <sheetFormatPr defaultRowHeight="15" x14ac:dyDescent="0.25"/>
  <cols>
    <col min="1" max="1" width="40.7109375" customWidth="1"/>
    <col min="2" max="67" width="10.7109375" customWidth="1"/>
  </cols>
  <sheetData>
    <row r="1" spans="1:67" ht="18" x14ac:dyDescent="0.25">
      <c r="A1" s="1" t="s">
        <v>0</v>
      </c>
    </row>
    <row r="2" spans="1:67" ht="15.75" x14ac:dyDescent="0.25">
      <c r="A2" s="2" t="s">
        <v>0</v>
      </c>
    </row>
    <row r="3" spans="1:67" x14ac:dyDescent="0.25">
      <c r="A3" s="3" t="s">
        <v>123</v>
      </c>
    </row>
    <row r="4" spans="1:67" x14ac:dyDescent="0.25">
      <c r="A4" s="3"/>
    </row>
    <row r="5" spans="1:67" ht="33.75" customHeight="1" x14ac:dyDescent="0.25">
      <c r="B5" s="70" t="s">
        <v>72</v>
      </c>
      <c r="C5" s="70" t="s">
        <v>1</v>
      </c>
      <c r="D5" s="70"/>
      <c r="E5" s="70" t="s">
        <v>2</v>
      </c>
      <c r="F5" s="70"/>
      <c r="G5" s="70"/>
      <c r="H5" s="70"/>
      <c r="I5" s="70"/>
      <c r="J5" s="70" t="s">
        <v>3</v>
      </c>
      <c r="K5" s="70"/>
      <c r="L5" s="70" t="s">
        <v>4</v>
      </c>
      <c r="M5" s="70"/>
      <c r="N5" s="70"/>
      <c r="O5" s="70"/>
      <c r="P5" s="70"/>
      <c r="Q5" s="70"/>
      <c r="R5" s="70"/>
      <c r="S5" s="70"/>
      <c r="T5" s="70" t="s">
        <v>5</v>
      </c>
      <c r="U5" s="70"/>
      <c r="V5" s="70"/>
      <c r="W5" s="70"/>
      <c r="X5" s="70"/>
      <c r="Y5" s="70"/>
      <c r="Z5" s="70"/>
      <c r="AA5" s="70"/>
      <c r="AB5" s="70"/>
      <c r="AC5" s="70"/>
      <c r="AD5" s="70"/>
      <c r="AE5" s="70"/>
      <c r="AF5" s="70" t="s">
        <v>6</v>
      </c>
      <c r="AG5" s="70"/>
      <c r="AH5" s="70"/>
      <c r="AI5" s="70"/>
      <c r="AJ5" s="70"/>
      <c r="AK5" s="70"/>
      <c r="AL5" s="70"/>
      <c r="AM5" s="70" t="s">
        <v>7</v>
      </c>
      <c r="AN5" s="70"/>
      <c r="AO5" s="70"/>
      <c r="AP5" s="70"/>
      <c r="AQ5" s="70"/>
      <c r="AR5" s="70" t="s">
        <v>8</v>
      </c>
      <c r="AS5" s="70"/>
      <c r="AT5" s="70"/>
      <c r="AU5" s="70"/>
      <c r="AV5" s="70"/>
      <c r="AW5" s="70"/>
      <c r="AX5" s="70" t="s">
        <v>9</v>
      </c>
      <c r="AY5" s="70"/>
      <c r="AZ5" s="70"/>
      <c r="BA5" s="70"/>
      <c r="BB5" s="70"/>
      <c r="BC5" s="70"/>
      <c r="BD5" s="70"/>
      <c r="BE5" s="70"/>
      <c r="BF5" s="70" t="s">
        <v>10</v>
      </c>
      <c r="BG5" s="70"/>
      <c r="BH5" s="70"/>
      <c r="BI5" s="70"/>
      <c r="BJ5" s="70"/>
      <c r="BK5" s="70"/>
      <c r="BL5" s="70"/>
      <c r="BM5" s="70"/>
      <c r="BN5" s="70"/>
      <c r="BO5" s="70"/>
    </row>
    <row r="6" spans="1:67" ht="50.1" customHeight="1" x14ac:dyDescent="0.25">
      <c r="B6" s="70"/>
      <c r="C6" s="4" t="s">
        <v>11</v>
      </c>
      <c r="D6" s="4" t="s">
        <v>12</v>
      </c>
      <c r="E6" s="4" t="s">
        <v>13</v>
      </c>
      <c r="F6" s="4" t="s">
        <v>14</v>
      </c>
      <c r="G6" s="4" t="s">
        <v>15</v>
      </c>
      <c r="H6" s="4" t="s">
        <v>16</v>
      </c>
      <c r="I6" s="4" t="s">
        <v>17</v>
      </c>
      <c r="J6" s="4" t="s">
        <v>18</v>
      </c>
      <c r="K6" s="4" t="s">
        <v>19</v>
      </c>
      <c r="L6" s="4" t="s">
        <v>20</v>
      </c>
      <c r="M6" s="4" t="s">
        <v>21</v>
      </c>
      <c r="N6" s="4" t="s">
        <v>22</v>
      </c>
      <c r="O6" s="4" t="s">
        <v>23</v>
      </c>
      <c r="P6" s="4" t="s">
        <v>24</v>
      </c>
      <c r="Q6" s="4" t="s">
        <v>25</v>
      </c>
      <c r="R6" s="4" t="s">
        <v>26</v>
      </c>
      <c r="S6" s="4" t="s">
        <v>27</v>
      </c>
      <c r="T6" s="4" t="s">
        <v>28</v>
      </c>
      <c r="U6" s="4" t="s">
        <v>29</v>
      </c>
      <c r="V6" s="4" t="s">
        <v>30</v>
      </c>
      <c r="W6" s="4" t="s">
        <v>31</v>
      </c>
      <c r="X6" s="4" t="s">
        <v>32</v>
      </c>
      <c r="Y6" s="4" t="s">
        <v>33</v>
      </c>
      <c r="Z6" s="4" t="s">
        <v>23</v>
      </c>
      <c r="AA6" s="4" t="s">
        <v>34</v>
      </c>
      <c r="AB6" s="4" t="s">
        <v>35</v>
      </c>
      <c r="AC6" s="4" t="s">
        <v>25</v>
      </c>
      <c r="AD6" s="4" t="s">
        <v>26</v>
      </c>
      <c r="AE6" s="4" t="s">
        <v>27</v>
      </c>
      <c r="AF6" s="4" t="s">
        <v>36</v>
      </c>
      <c r="AG6" s="4" t="s">
        <v>37</v>
      </c>
      <c r="AH6" s="4" t="s">
        <v>38</v>
      </c>
      <c r="AI6" s="4" t="s">
        <v>39</v>
      </c>
      <c r="AJ6" s="4" t="s">
        <v>40</v>
      </c>
      <c r="AK6" s="4" t="s">
        <v>41</v>
      </c>
      <c r="AL6" s="4" t="s">
        <v>42</v>
      </c>
      <c r="AM6" s="4" t="s">
        <v>43</v>
      </c>
      <c r="AN6" s="4" t="s">
        <v>44</v>
      </c>
      <c r="AO6" s="4" t="s">
        <v>45</v>
      </c>
      <c r="AP6" s="4" t="s">
        <v>46</v>
      </c>
      <c r="AQ6" s="4" t="s">
        <v>47</v>
      </c>
      <c r="AR6" s="4" t="s">
        <v>48</v>
      </c>
      <c r="AS6" s="4" t="s">
        <v>49</v>
      </c>
      <c r="AT6" s="4" t="s">
        <v>50</v>
      </c>
      <c r="AU6" s="4" t="s">
        <v>51</v>
      </c>
      <c r="AV6" s="4" t="s">
        <v>52</v>
      </c>
      <c r="AW6" s="4" t="s">
        <v>53</v>
      </c>
      <c r="AX6" s="4" t="s">
        <v>54</v>
      </c>
      <c r="AY6" s="4" t="s">
        <v>55</v>
      </c>
      <c r="AZ6" s="4" t="s">
        <v>56</v>
      </c>
      <c r="BA6" s="4" t="s">
        <v>57</v>
      </c>
      <c r="BB6" s="4" t="s">
        <v>58</v>
      </c>
      <c r="BC6" s="4" t="s">
        <v>59</v>
      </c>
      <c r="BD6" s="4" t="s">
        <v>60</v>
      </c>
      <c r="BE6" s="4" t="s">
        <v>61</v>
      </c>
      <c r="BF6" s="4" t="s">
        <v>62</v>
      </c>
      <c r="BG6" s="4" t="s">
        <v>63</v>
      </c>
      <c r="BH6" s="4" t="s">
        <v>64</v>
      </c>
      <c r="BI6" s="4" t="s">
        <v>65</v>
      </c>
      <c r="BJ6" s="4" t="s">
        <v>66</v>
      </c>
      <c r="BK6" s="4" t="s">
        <v>67</v>
      </c>
      <c r="BL6" s="4" t="s">
        <v>68</v>
      </c>
      <c r="BM6" s="4" t="s">
        <v>69</v>
      </c>
      <c r="BN6" s="4" t="s">
        <v>70</v>
      </c>
      <c r="BO6" s="4" t="s">
        <v>71</v>
      </c>
    </row>
    <row r="7" spans="1:67" ht="101.25" x14ac:dyDescent="0.25">
      <c r="A7" s="5" t="s">
        <v>124</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row>
    <row r="8" spans="1:67" ht="12.75" customHeight="1" x14ac:dyDescent="0.25">
      <c r="A8" s="6" t="s">
        <v>73</v>
      </c>
      <c r="B8" s="7">
        <v>2024</v>
      </c>
      <c r="C8" s="8">
        <v>929</v>
      </c>
      <c r="D8" s="9">
        <v>1095</v>
      </c>
      <c r="E8" s="8">
        <v>172</v>
      </c>
      <c r="F8" s="8">
        <v>311</v>
      </c>
      <c r="G8" s="8">
        <v>325</v>
      </c>
      <c r="H8" s="8">
        <v>357</v>
      </c>
      <c r="I8" s="9">
        <v>859</v>
      </c>
      <c r="J8" s="8">
        <v>1237</v>
      </c>
      <c r="K8" s="9">
        <v>787</v>
      </c>
      <c r="L8" s="8">
        <v>489</v>
      </c>
      <c r="M8" s="8">
        <v>346</v>
      </c>
      <c r="N8" s="8">
        <v>200</v>
      </c>
      <c r="O8" s="8">
        <v>235</v>
      </c>
      <c r="P8" s="8">
        <v>467</v>
      </c>
      <c r="Q8" s="8">
        <v>1737</v>
      </c>
      <c r="R8" s="8">
        <v>104</v>
      </c>
      <c r="S8" s="9">
        <v>183</v>
      </c>
      <c r="T8" s="8">
        <v>83</v>
      </c>
      <c r="U8" s="8">
        <v>231</v>
      </c>
      <c r="V8" s="8">
        <v>175</v>
      </c>
      <c r="W8" s="8">
        <v>162</v>
      </c>
      <c r="X8" s="8">
        <v>184</v>
      </c>
      <c r="Y8" s="8">
        <v>200</v>
      </c>
      <c r="Z8" s="8">
        <v>235</v>
      </c>
      <c r="AA8" s="8">
        <v>272</v>
      </c>
      <c r="AB8" s="8">
        <v>195</v>
      </c>
      <c r="AC8" s="8">
        <v>1737</v>
      </c>
      <c r="AD8" s="8">
        <v>104</v>
      </c>
      <c r="AE8" s="9">
        <v>183</v>
      </c>
      <c r="AF8" s="8">
        <v>798</v>
      </c>
      <c r="AG8" s="8">
        <v>314</v>
      </c>
      <c r="AH8" s="8">
        <v>1112</v>
      </c>
      <c r="AI8" s="8">
        <v>102</v>
      </c>
      <c r="AJ8" s="8">
        <v>552</v>
      </c>
      <c r="AK8" s="8">
        <v>62</v>
      </c>
      <c r="AL8" s="9">
        <v>196</v>
      </c>
      <c r="AM8" s="8">
        <v>941</v>
      </c>
      <c r="AN8" s="8">
        <v>239</v>
      </c>
      <c r="AO8" s="8">
        <v>167</v>
      </c>
      <c r="AP8" s="8">
        <v>79</v>
      </c>
      <c r="AQ8" s="9">
        <v>598</v>
      </c>
      <c r="AR8" s="8">
        <v>1542</v>
      </c>
      <c r="AS8" s="8">
        <v>206</v>
      </c>
      <c r="AT8" s="8">
        <v>187</v>
      </c>
      <c r="AU8" s="8">
        <v>62</v>
      </c>
      <c r="AV8" s="8">
        <v>455</v>
      </c>
      <c r="AW8" s="10">
        <v>27</v>
      </c>
      <c r="AX8" s="8">
        <v>1175</v>
      </c>
      <c r="AY8" s="8">
        <v>849</v>
      </c>
      <c r="AZ8" s="8">
        <v>119</v>
      </c>
      <c r="BA8" s="8">
        <v>219</v>
      </c>
      <c r="BB8" s="8">
        <v>191</v>
      </c>
      <c r="BC8" s="8">
        <v>75</v>
      </c>
      <c r="BD8" s="8">
        <v>449</v>
      </c>
      <c r="BE8" s="9">
        <v>792</v>
      </c>
      <c r="BF8" s="8">
        <v>1403</v>
      </c>
      <c r="BG8" s="8">
        <v>580</v>
      </c>
      <c r="BH8" s="8">
        <v>300</v>
      </c>
      <c r="BI8" s="8">
        <v>151</v>
      </c>
      <c r="BJ8" s="8">
        <v>245</v>
      </c>
      <c r="BK8" s="8">
        <v>453</v>
      </c>
      <c r="BL8" s="8">
        <v>258</v>
      </c>
      <c r="BM8" s="8">
        <v>1138</v>
      </c>
      <c r="BN8" s="8">
        <v>969</v>
      </c>
      <c r="BO8" s="9">
        <v>230</v>
      </c>
    </row>
    <row r="9" spans="1:67" ht="12.75" customHeight="1" x14ac:dyDescent="0.25">
      <c r="A9" s="11" t="s">
        <v>74</v>
      </c>
      <c r="B9" s="12">
        <v>2024</v>
      </c>
      <c r="C9" s="13">
        <v>982.85</v>
      </c>
      <c r="D9" s="14">
        <v>1041.1500000000001</v>
      </c>
      <c r="E9" s="13">
        <v>227.3</v>
      </c>
      <c r="F9" s="13">
        <v>328.96</v>
      </c>
      <c r="G9" s="13">
        <v>332.77</v>
      </c>
      <c r="H9" s="13">
        <v>329.01</v>
      </c>
      <c r="I9" s="14">
        <v>805.96</v>
      </c>
      <c r="J9" s="13">
        <v>1153.68</v>
      </c>
      <c r="K9" s="14">
        <v>870.32</v>
      </c>
      <c r="L9" s="13">
        <v>485.36</v>
      </c>
      <c r="M9" s="13">
        <v>332.54</v>
      </c>
      <c r="N9" s="13">
        <v>200.8</v>
      </c>
      <c r="O9" s="13">
        <v>273.44</v>
      </c>
      <c r="P9" s="13">
        <v>455.38</v>
      </c>
      <c r="Q9" s="13">
        <v>1747.52</v>
      </c>
      <c r="R9" s="13">
        <v>100.8</v>
      </c>
      <c r="S9" s="14">
        <v>175.68</v>
      </c>
      <c r="T9" s="13">
        <v>81.069999999999993</v>
      </c>
      <c r="U9" s="13">
        <v>226.8</v>
      </c>
      <c r="V9" s="13">
        <v>177.48</v>
      </c>
      <c r="W9" s="13">
        <v>150.28</v>
      </c>
      <c r="X9" s="13">
        <v>182.26</v>
      </c>
      <c r="Y9" s="13">
        <v>200.8</v>
      </c>
      <c r="Z9" s="13">
        <v>273.44</v>
      </c>
      <c r="AA9" s="13">
        <v>267.24</v>
      </c>
      <c r="AB9" s="13">
        <v>188.14</v>
      </c>
      <c r="AC9" s="13">
        <v>1747.52</v>
      </c>
      <c r="AD9" s="13">
        <v>100.8</v>
      </c>
      <c r="AE9" s="14">
        <v>175.68</v>
      </c>
      <c r="AF9" s="13">
        <v>798.62</v>
      </c>
      <c r="AG9" s="13">
        <v>309.08999999999997</v>
      </c>
      <c r="AH9" s="13">
        <v>1107.71</v>
      </c>
      <c r="AI9" s="13">
        <v>127.25</v>
      </c>
      <c r="AJ9" s="13">
        <v>520.9</v>
      </c>
      <c r="AK9" s="13">
        <v>68.680000000000007</v>
      </c>
      <c r="AL9" s="14">
        <v>199.45</v>
      </c>
      <c r="AM9" s="13">
        <v>902.91</v>
      </c>
      <c r="AN9" s="13">
        <v>244.19</v>
      </c>
      <c r="AO9" s="13">
        <v>154.47999999999999</v>
      </c>
      <c r="AP9" s="13">
        <v>76.010000000000005</v>
      </c>
      <c r="AQ9" s="14">
        <v>646.41</v>
      </c>
      <c r="AR9" s="13">
        <v>1530.33</v>
      </c>
      <c r="AS9" s="13">
        <v>207.63</v>
      </c>
      <c r="AT9" s="13">
        <v>191.46</v>
      </c>
      <c r="AU9" s="13">
        <v>68.739999999999995</v>
      </c>
      <c r="AV9" s="13">
        <v>467.83</v>
      </c>
      <c r="AW9" s="15">
        <v>25.85</v>
      </c>
      <c r="AX9" s="13">
        <v>1129.3599999999999</v>
      </c>
      <c r="AY9" s="13">
        <v>894.64</v>
      </c>
      <c r="AZ9" s="13">
        <v>127.63</v>
      </c>
      <c r="BA9" s="13">
        <v>217.24</v>
      </c>
      <c r="BB9" s="13">
        <v>183.85</v>
      </c>
      <c r="BC9" s="13">
        <v>71.53</v>
      </c>
      <c r="BD9" s="13">
        <v>445.78</v>
      </c>
      <c r="BE9" s="14">
        <v>743.82</v>
      </c>
      <c r="BF9" s="13">
        <v>1414.59</v>
      </c>
      <c r="BG9" s="13">
        <v>598.51</v>
      </c>
      <c r="BH9" s="13">
        <v>299.22000000000003</v>
      </c>
      <c r="BI9" s="13">
        <v>151.55000000000001</v>
      </c>
      <c r="BJ9" s="13">
        <v>237.11</v>
      </c>
      <c r="BK9" s="13">
        <v>470.06</v>
      </c>
      <c r="BL9" s="13">
        <v>287.22000000000003</v>
      </c>
      <c r="BM9" s="13">
        <v>1161.47</v>
      </c>
      <c r="BN9" s="13">
        <v>991.62</v>
      </c>
      <c r="BO9" s="14">
        <v>244.26</v>
      </c>
    </row>
    <row r="10" spans="1:67" ht="12.75" customHeight="1" x14ac:dyDescent="0.25">
      <c r="A10" s="16" t="s">
        <v>75</v>
      </c>
      <c r="B10" s="17">
        <v>0.55789999999999995</v>
      </c>
      <c r="C10" s="18">
        <v>0.52449999999999997</v>
      </c>
      <c r="D10" s="19">
        <v>0.58950000000000002</v>
      </c>
      <c r="E10" s="18">
        <v>0.56140000000000001</v>
      </c>
      <c r="F10" s="18">
        <v>0.55930000000000002</v>
      </c>
      <c r="G10" s="18">
        <v>0.60240000000000005</v>
      </c>
      <c r="H10" s="18">
        <v>0.55659999999999998</v>
      </c>
      <c r="I10" s="19">
        <v>0.53859999999999997</v>
      </c>
      <c r="J10" s="18">
        <v>0.58360000000000001</v>
      </c>
      <c r="K10" s="19">
        <v>0.52390000000000003</v>
      </c>
      <c r="L10" s="18">
        <v>0.55079999999999996</v>
      </c>
      <c r="M10" s="18">
        <v>0.57899999999999996</v>
      </c>
      <c r="N10" s="18">
        <v>0.56489999999999996</v>
      </c>
      <c r="O10" s="18">
        <v>0.54469999999999996</v>
      </c>
      <c r="P10" s="18">
        <v>0.56469999999999998</v>
      </c>
      <c r="Q10" s="18">
        <v>0.5605</v>
      </c>
      <c r="R10" s="18">
        <v>0.58499999999999996</v>
      </c>
      <c r="S10" s="19">
        <v>0.51729999999999998</v>
      </c>
      <c r="T10" s="18">
        <v>0.45169999999999999</v>
      </c>
      <c r="U10" s="18">
        <v>0.60370000000000001</v>
      </c>
      <c r="V10" s="18">
        <v>0.52849999999999997</v>
      </c>
      <c r="W10" s="18">
        <v>0.58620000000000005</v>
      </c>
      <c r="X10" s="18">
        <v>0.57299999999999995</v>
      </c>
      <c r="Y10" s="18">
        <v>0.56489999999999996</v>
      </c>
      <c r="Z10" s="18">
        <v>0.54469999999999996</v>
      </c>
      <c r="AA10" s="18">
        <v>0.57820000000000005</v>
      </c>
      <c r="AB10" s="18">
        <v>0.54549999999999998</v>
      </c>
      <c r="AC10" s="18">
        <v>0.5605</v>
      </c>
      <c r="AD10" s="18">
        <v>0.58499999999999996</v>
      </c>
      <c r="AE10" s="19">
        <v>0.51729999999999998</v>
      </c>
      <c r="AF10" s="18">
        <v>0.58040000000000003</v>
      </c>
      <c r="AG10" s="18">
        <v>0.56969999999999998</v>
      </c>
      <c r="AH10" s="18">
        <v>0.57740000000000002</v>
      </c>
      <c r="AI10" s="18">
        <v>0.57369999999999999</v>
      </c>
      <c r="AJ10" s="18">
        <v>0.54259999999999997</v>
      </c>
      <c r="AK10" s="18">
        <v>0.4708</v>
      </c>
      <c r="AL10" s="19">
        <v>0.50970000000000004</v>
      </c>
      <c r="AM10" s="18">
        <v>0.56389999999999996</v>
      </c>
      <c r="AN10" s="18">
        <v>0.63560000000000005</v>
      </c>
      <c r="AO10" s="18">
        <v>0.55900000000000005</v>
      </c>
      <c r="AP10" s="18">
        <v>0.46110000000000001</v>
      </c>
      <c r="AQ10" s="19">
        <v>0.53139999999999998</v>
      </c>
      <c r="AR10" s="18">
        <v>0.5534</v>
      </c>
      <c r="AS10" s="18">
        <v>0.621</v>
      </c>
      <c r="AT10" s="18">
        <v>0.61860000000000004</v>
      </c>
      <c r="AU10" s="18">
        <v>0.39379999999999998</v>
      </c>
      <c r="AV10" s="18">
        <v>0.58660000000000001</v>
      </c>
      <c r="AW10" s="20">
        <v>0.30549999999999999</v>
      </c>
      <c r="AX10" s="18">
        <v>0.57040000000000002</v>
      </c>
      <c r="AY10" s="18">
        <v>0.54220000000000002</v>
      </c>
      <c r="AZ10" s="18">
        <v>0.57240000000000002</v>
      </c>
      <c r="BA10" s="18">
        <v>0.58289999999999997</v>
      </c>
      <c r="BB10" s="18">
        <v>0.62439999999999996</v>
      </c>
      <c r="BC10" s="18">
        <v>0.51129999999999998</v>
      </c>
      <c r="BD10" s="18">
        <v>0.60450000000000004</v>
      </c>
      <c r="BE10" s="19">
        <v>0.55230000000000001</v>
      </c>
      <c r="BF10" s="18">
        <v>0.57250000000000001</v>
      </c>
      <c r="BG10" s="18">
        <v>0.6099</v>
      </c>
      <c r="BH10" s="18">
        <v>0.64890000000000003</v>
      </c>
      <c r="BI10" s="18">
        <v>0.5958</v>
      </c>
      <c r="BJ10" s="18">
        <v>0.61419999999999997</v>
      </c>
      <c r="BK10" s="18">
        <v>0.61750000000000005</v>
      </c>
      <c r="BL10" s="18">
        <v>0.58850000000000002</v>
      </c>
      <c r="BM10" s="18">
        <v>0.5806</v>
      </c>
      <c r="BN10" s="18">
        <v>0.60060000000000002</v>
      </c>
      <c r="BO10" s="19">
        <v>0.62649999999999995</v>
      </c>
    </row>
    <row r="11" spans="1:67" ht="22.5" x14ac:dyDescent="0.25">
      <c r="A11" s="21" t="s">
        <v>76</v>
      </c>
      <c r="B11" s="22">
        <v>0.43340000000000001</v>
      </c>
      <c r="C11" s="23">
        <v>0.40139999999999998</v>
      </c>
      <c r="D11" s="24">
        <v>0.46360000000000001</v>
      </c>
      <c r="E11" s="23">
        <v>0.4798</v>
      </c>
      <c r="F11" s="23">
        <v>0.505</v>
      </c>
      <c r="G11" s="23">
        <v>0.46339999999999998</v>
      </c>
      <c r="H11" s="23">
        <v>0.46329999999999999</v>
      </c>
      <c r="I11" s="24">
        <v>0.36659999999999998</v>
      </c>
      <c r="J11" s="23">
        <v>0.43290000000000001</v>
      </c>
      <c r="K11" s="24">
        <v>0.43409999999999999</v>
      </c>
      <c r="L11" s="23">
        <v>0.40060000000000001</v>
      </c>
      <c r="M11" s="23">
        <v>0.46700000000000003</v>
      </c>
      <c r="N11" s="23">
        <v>0.4859</v>
      </c>
      <c r="O11" s="23">
        <v>0.4874</v>
      </c>
      <c r="P11" s="23">
        <v>0.39700000000000002</v>
      </c>
      <c r="Q11" s="23">
        <v>0.43569999999999998</v>
      </c>
      <c r="R11" s="23">
        <v>0.46100000000000002</v>
      </c>
      <c r="S11" s="24">
        <v>0.39529999999999998</v>
      </c>
      <c r="T11" s="23">
        <v>0.30230000000000001</v>
      </c>
      <c r="U11" s="23">
        <v>0.44590000000000002</v>
      </c>
      <c r="V11" s="23">
        <v>0.3876</v>
      </c>
      <c r="W11" s="23">
        <v>0.44209999999999999</v>
      </c>
      <c r="X11" s="23">
        <v>0.48749999999999999</v>
      </c>
      <c r="Y11" s="23">
        <v>0.4859</v>
      </c>
      <c r="Z11" s="23">
        <v>0.4874</v>
      </c>
      <c r="AA11" s="23">
        <v>0.39240000000000003</v>
      </c>
      <c r="AB11" s="23">
        <v>0.40360000000000001</v>
      </c>
      <c r="AC11" s="23">
        <v>0.43569999999999998</v>
      </c>
      <c r="AD11" s="23">
        <v>0.46100000000000002</v>
      </c>
      <c r="AE11" s="24">
        <v>0.39529999999999998</v>
      </c>
      <c r="AF11" s="23">
        <v>0.44569999999999999</v>
      </c>
      <c r="AG11" s="23">
        <v>0.47489999999999999</v>
      </c>
      <c r="AH11" s="23">
        <v>0.45390000000000003</v>
      </c>
      <c r="AI11" s="23">
        <v>0.51459999999999995</v>
      </c>
      <c r="AJ11" s="23">
        <v>0.37269999999999998</v>
      </c>
      <c r="AK11" s="23">
        <v>0.33019999999999999</v>
      </c>
      <c r="AL11" s="24">
        <v>0.46239999999999998</v>
      </c>
      <c r="AM11" s="23">
        <v>0.4194</v>
      </c>
      <c r="AN11" s="23">
        <v>0.52669999999999995</v>
      </c>
      <c r="AO11" s="23">
        <v>0.36520000000000002</v>
      </c>
      <c r="AP11" s="23">
        <v>0.24679999999999999</v>
      </c>
      <c r="AQ11" s="24">
        <v>0.45600000000000002</v>
      </c>
      <c r="AR11" s="23">
        <v>0.42970000000000003</v>
      </c>
      <c r="AS11" s="23">
        <v>0.47339999999999999</v>
      </c>
      <c r="AT11" s="23">
        <v>0.45929999999999999</v>
      </c>
      <c r="AU11" s="23">
        <v>0.33539999999999998</v>
      </c>
      <c r="AV11" s="23">
        <v>0.44740000000000002</v>
      </c>
      <c r="AW11" s="25">
        <v>0.3997</v>
      </c>
      <c r="AX11" s="23">
        <v>0.41189999999999999</v>
      </c>
      <c r="AY11" s="23">
        <v>0.46060000000000001</v>
      </c>
      <c r="AZ11" s="23">
        <v>0.44900000000000001</v>
      </c>
      <c r="BA11" s="23">
        <v>0.44819999999999999</v>
      </c>
      <c r="BB11" s="23">
        <v>0.42980000000000002</v>
      </c>
      <c r="BC11" s="23">
        <v>0.35809999999999997</v>
      </c>
      <c r="BD11" s="23">
        <v>0.43490000000000001</v>
      </c>
      <c r="BE11" s="24">
        <v>0.39739999999999998</v>
      </c>
      <c r="BF11" s="23">
        <v>0.45179999999999998</v>
      </c>
      <c r="BG11" s="23">
        <v>0.49490000000000001</v>
      </c>
      <c r="BH11" s="23">
        <v>0.48780000000000001</v>
      </c>
      <c r="BI11" s="23">
        <v>0.41959999999999997</v>
      </c>
      <c r="BJ11" s="23">
        <v>0.51090000000000002</v>
      </c>
      <c r="BK11" s="23">
        <v>0.53849999999999998</v>
      </c>
      <c r="BL11" s="23">
        <v>0.52190000000000003</v>
      </c>
      <c r="BM11" s="23">
        <v>0.46629999999999999</v>
      </c>
      <c r="BN11" s="23">
        <v>0.48330000000000001</v>
      </c>
      <c r="BO11" s="24">
        <v>0.4849</v>
      </c>
    </row>
    <row r="12" spans="1:67" ht="22.5" x14ac:dyDescent="0.25">
      <c r="A12" s="16" t="s">
        <v>77</v>
      </c>
      <c r="B12" s="26">
        <v>0.56499999999999995</v>
      </c>
      <c r="C12" s="27">
        <v>0.5141</v>
      </c>
      <c r="D12" s="28">
        <v>0.61299999999999999</v>
      </c>
      <c r="E12" s="27">
        <v>0.52629999999999999</v>
      </c>
      <c r="F12" s="27">
        <v>0.55740000000000001</v>
      </c>
      <c r="G12" s="27">
        <v>0.61309999999999998</v>
      </c>
      <c r="H12" s="27">
        <v>0.5907</v>
      </c>
      <c r="I12" s="28">
        <v>0.54869999999999997</v>
      </c>
      <c r="J12" s="27">
        <v>0.60609999999999997</v>
      </c>
      <c r="K12" s="28">
        <v>0.51049999999999995</v>
      </c>
      <c r="L12" s="27">
        <v>0.52959999999999996</v>
      </c>
      <c r="M12" s="27">
        <v>0.59709999999999996</v>
      </c>
      <c r="N12" s="27">
        <v>0.58199999999999996</v>
      </c>
      <c r="O12" s="27">
        <v>0.61199999999999999</v>
      </c>
      <c r="P12" s="27">
        <v>0.5625</v>
      </c>
      <c r="Q12" s="27">
        <v>0.56989999999999996</v>
      </c>
      <c r="R12" s="27">
        <v>0.59470000000000001</v>
      </c>
      <c r="S12" s="28">
        <v>0.499</v>
      </c>
      <c r="T12" s="27">
        <v>0.51349999999999996</v>
      </c>
      <c r="U12" s="27">
        <v>0.54469999999999996</v>
      </c>
      <c r="V12" s="27">
        <v>0.51770000000000005</v>
      </c>
      <c r="W12" s="27">
        <v>0.62880000000000003</v>
      </c>
      <c r="X12" s="27">
        <v>0.57099999999999995</v>
      </c>
      <c r="Y12" s="27">
        <v>0.58199999999999996</v>
      </c>
      <c r="Z12" s="27">
        <v>0.61199999999999999</v>
      </c>
      <c r="AA12" s="27">
        <v>0.56710000000000005</v>
      </c>
      <c r="AB12" s="27">
        <v>0.55600000000000005</v>
      </c>
      <c r="AC12" s="27">
        <v>0.56989999999999996</v>
      </c>
      <c r="AD12" s="27">
        <v>0.59470000000000001</v>
      </c>
      <c r="AE12" s="28">
        <v>0.499</v>
      </c>
      <c r="AF12" s="27">
        <v>0.59770000000000001</v>
      </c>
      <c r="AG12" s="27">
        <v>0.61880000000000002</v>
      </c>
      <c r="AH12" s="27">
        <v>0.60360000000000003</v>
      </c>
      <c r="AI12" s="27">
        <v>0.47420000000000001</v>
      </c>
      <c r="AJ12" s="27">
        <v>0.54349999999999998</v>
      </c>
      <c r="AK12" s="27">
        <v>0.44230000000000003</v>
      </c>
      <c r="AL12" s="28">
        <v>0.5071</v>
      </c>
      <c r="AM12" s="27">
        <v>0.57289999999999996</v>
      </c>
      <c r="AN12" s="27">
        <v>0.63660000000000005</v>
      </c>
      <c r="AO12" s="27">
        <v>0.56499999999999995</v>
      </c>
      <c r="AP12" s="27">
        <v>0.38650000000000001</v>
      </c>
      <c r="AQ12" s="28">
        <v>0.54790000000000005</v>
      </c>
      <c r="AR12" s="27">
        <v>0.56759999999999999</v>
      </c>
      <c r="AS12" s="27">
        <v>0.56479999999999997</v>
      </c>
      <c r="AT12" s="27">
        <v>0.6452</v>
      </c>
      <c r="AU12" s="27">
        <v>0.36699999999999999</v>
      </c>
      <c r="AV12" s="27">
        <v>0.56859999999999999</v>
      </c>
      <c r="AW12" s="29">
        <v>0.34799999999999998</v>
      </c>
      <c r="AX12" s="27">
        <v>0.56820000000000004</v>
      </c>
      <c r="AY12" s="27">
        <v>0.56100000000000005</v>
      </c>
      <c r="AZ12" s="27">
        <v>0.50990000000000002</v>
      </c>
      <c r="BA12" s="27">
        <v>0.58760000000000001</v>
      </c>
      <c r="BB12" s="27">
        <v>0.61680000000000001</v>
      </c>
      <c r="BC12" s="27">
        <v>0.53810000000000002</v>
      </c>
      <c r="BD12" s="27">
        <v>0.58799999999999997</v>
      </c>
      <c r="BE12" s="28">
        <v>0.56179999999999997</v>
      </c>
      <c r="BF12" s="27">
        <v>0.57879999999999998</v>
      </c>
      <c r="BG12" s="27">
        <v>0.62239999999999995</v>
      </c>
      <c r="BH12" s="27">
        <v>0.65880000000000005</v>
      </c>
      <c r="BI12" s="27">
        <v>0.5665</v>
      </c>
      <c r="BJ12" s="27">
        <v>0.66239999999999999</v>
      </c>
      <c r="BK12" s="27">
        <v>0.64729999999999999</v>
      </c>
      <c r="BL12" s="27">
        <v>0.5746</v>
      </c>
      <c r="BM12" s="27">
        <v>0.5887</v>
      </c>
      <c r="BN12" s="27">
        <v>0.61450000000000005</v>
      </c>
      <c r="BO12" s="28">
        <v>0.61280000000000001</v>
      </c>
    </row>
    <row r="13" spans="1:67" ht="22.5" x14ac:dyDescent="0.25">
      <c r="A13" s="21" t="s">
        <v>78</v>
      </c>
      <c r="B13" s="22">
        <v>0.39900000000000002</v>
      </c>
      <c r="C13" s="23">
        <v>0.39679999999999999</v>
      </c>
      <c r="D13" s="24">
        <v>0.40110000000000001</v>
      </c>
      <c r="E13" s="23">
        <v>0.38729999999999998</v>
      </c>
      <c r="F13" s="23">
        <v>0.39950000000000002</v>
      </c>
      <c r="G13" s="23">
        <v>0.3891</v>
      </c>
      <c r="H13" s="23">
        <v>0.41489999999999999</v>
      </c>
      <c r="I13" s="24">
        <v>0.3997</v>
      </c>
      <c r="J13" s="23">
        <v>0.4199</v>
      </c>
      <c r="K13" s="24">
        <v>0.37130000000000002</v>
      </c>
      <c r="L13" s="23">
        <v>0.3947</v>
      </c>
      <c r="M13" s="23">
        <v>0.39900000000000002</v>
      </c>
      <c r="N13" s="23">
        <v>0.3861</v>
      </c>
      <c r="O13" s="23">
        <v>0.48570000000000002</v>
      </c>
      <c r="P13" s="23">
        <v>0.38650000000000001</v>
      </c>
      <c r="Q13" s="23">
        <v>0.40660000000000002</v>
      </c>
      <c r="R13" s="23">
        <v>0.32869999999999999</v>
      </c>
      <c r="S13" s="24">
        <v>0.3639</v>
      </c>
      <c r="T13" s="23">
        <v>0.30769999999999997</v>
      </c>
      <c r="U13" s="23">
        <v>0.43120000000000003</v>
      </c>
      <c r="V13" s="23">
        <v>0.38779999999999998</v>
      </c>
      <c r="W13" s="23">
        <v>0.42430000000000001</v>
      </c>
      <c r="X13" s="23">
        <v>0.37819999999999998</v>
      </c>
      <c r="Y13" s="23">
        <v>0.3861</v>
      </c>
      <c r="Z13" s="23">
        <v>0.48570000000000002</v>
      </c>
      <c r="AA13" s="23">
        <v>0.39369999999999999</v>
      </c>
      <c r="AB13" s="23">
        <v>0.37609999999999999</v>
      </c>
      <c r="AC13" s="23">
        <v>0.40660000000000002</v>
      </c>
      <c r="AD13" s="23">
        <v>0.32869999999999999</v>
      </c>
      <c r="AE13" s="24">
        <v>0.3639</v>
      </c>
      <c r="AF13" s="23">
        <v>0.41020000000000001</v>
      </c>
      <c r="AG13" s="23">
        <v>0.39700000000000002</v>
      </c>
      <c r="AH13" s="23">
        <v>0.40649999999999997</v>
      </c>
      <c r="AI13" s="23">
        <v>0.41139999999999999</v>
      </c>
      <c r="AJ13" s="23">
        <v>0.40870000000000001</v>
      </c>
      <c r="AK13" s="23">
        <v>0.30559999999999998</v>
      </c>
      <c r="AL13" s="24">
        <v>0.35659999999999997</v>
      </c>
      <c r="AM13" s="23">
        <v>0.40329999999999999</v>
      </c>
      <c r="AN13" s="23">
        <v>0.45839999999999997</v>
      </c>
      <c r="AO13" s="23">
        <v>0.39129999999999998</v>
      </c>
      <c r="AP13" s="23">
        <v>0.2823</v>
      </c>
      <c r="AQ13" s="24">
        <v>0.38619999999999999</v>
      </c>
      <c r="AR13" s="23">
        <v>0.41749999999999998</v>
      </c>
      <c r="AS13" s="23">
        <v>0.34060000000000001</v>
      </c>
      <c r="AT13" s="23">
        <v>0.38800000000000001</v>
      </c>
      <c r="AU13" s="23">
        <v>0.25090000000000001</v>
      </c>
      <c r="AV13" s="23">
        <v>0.3468</v>
      </c>
      <c r="AW13" s="25">
        <v>0.25180000000000002</v>
      </c>
      <c r="AX13" s="23">
        <v>0.38279999999999997</v>
      </c>
      <c r="AY13" s="23">
        <v>0.41949999999999998</v>
      </c>
      <c r="AZ13" s="23">
        <v>0.27129999999999999</v>
      </c>
      <c r="BA13" s="23">
        <v>0.34639999999999999</v>
      </c>
      <c r="BB13" s="23">
        <v>0.37090000000000001</v>
      </c>
      <c r="BC13" s="23">
        <v>0.37859999999999999</v>
      </c>
      <c r="BD13" s="23">
        <v>0.35499999999999998</v>
      </c>
      <c r="BE13" s="24">
        <v>0.3952</v>
      </c>
      <c r="BF13" s="23">
        <v>0.39700000000000002</v>
      </c>
      <c r="BG13" s="23">
        <v>0.44359999999999999</v>
      </c>
      <c r="BH13" s="23">
        <v>0.45440000000000003</v>
      </c>
      <c r="BI13" s="23">
        <v>0.35320000000000001</v>
      </c>
      <c r="BJ13" s="23">
        <v>0.41789999999999999</v>
      </c>
      <c r="BK13" s="23">
        <v>0.43559999999999999</v>
      </c>
      <c r="BL13" s="23">
        <v>0.4415</v>
      </c>
      <c r="BM13" s="23">
        <v>0.38969999999999999</v>
      </c>
      <c r="BN13" s="23">
        <v>0.43009999999999998</v>
      </c>
      <c r="BO13" s="24">
        <v>0.46100000000000002</v>
      </c>
    </row>
    <row r="14" spans="1:67" ht="12.75" customHeight="1" x14ac:dyDescent="0.25">
      <c r="A14" s="16" t="s">
        <v>79</v>
      </c>
      <c r="B14" s="26">
        <v>0.37040000000000001</v>
      </c>
      <c r="C14" s="27">
        <v>0.32450000000000001</v>
      </c>
      <c r="D14" s="28">
        <v>0.41370000000000001</v>
      </c>
      <c r="E14" s="27">
        <v>0.40100000000000002</v>
      </c>
      <c r="F14" s="27">
        <v>0.3921</v>
      </c>
      <c r="G14" s="27">
        <v>0.38850000000000001</v>
      </c>
      <c r="H14" s="27">
        <v>0.38550000000000001</v>
      </c>
      <c r="I14" s="28">
        <v>0.3392</v>
      </c>
      <c r="J14" s="27">
        <v>0.37509999999999999</v>
      </c>
      <c r="K14" s="28">
        <v>0.36420000000000002</v>
      </c>
      <c r="L14" s="27">
        <v>0.37940000000000002</v>
      </c>
      <c r="M14" s="27">
        <v>0.38700000000000001</v>
      </c>
      <c r="N14" s="27">
        <v>0.36890000000000001</v>
      </c>
      <c r="O14" s="27">
        <v>0.40970000000000001</v>
      </c>
      <c r="P14" s="27">
        <v>0.3488</v>
      </c>
      <c r="Q14" s="27">
        <v>0.37640000000000001</v>
      </c>
      <c r="R14" s="27">
        <v>0.37619999999999998</v>
      </c>
      <c r="S14" s="28">
        <v>0.307</v>
      </c>
      <c r="T14" s="27">
        <v>0.25269999999999998</v>
      </c>
      <c r="U14" s="27">
        <v>0.43880000000000002</v>
      </c>
      <c r="V14" s="27">
        <v>0.3614</v>
      </c>
      <c r="W14" s="27">
        <v>0.3533</v>
      </c>
      <c r="X14" s="27">
        <v>0.41489999999999999</v>
      </c>
      <c r="Y14" s="27">
        <v>0.36890000000000001</v>
      </c>
      <c r="Z14" s="27">
        <v>0.40970000000000001</v>
      </c>
      <c r="AA14" s="27">
        <v>0.3427</v>
      </c>
      <c r="AB14" s="27">
        <v>0.3574</v>
      </c>
      <c r="AC14" s="27">
        <v>0.37640000000000001</v>
      </c>
      <c r="AD14" s="27">
        <v>0.37619999999999998</v>
      </c>
      <c r="AE14" s="28">
        <v>0.307</v>
      </c>
      <c r="AF14" s="27">
        <v>0.38750000000000001</v>
      </c>
      <c r="AG14" s="27">
        <v>0.3866</v>
      </c>
      <c r="AH14" s="27">
        <v>0.38719999999999999</v>
      </c>
      <c r="AI14" s="27">
        <v>0.41930000000000001</v>
      </c>
      <c r="AJ14" s="27">
        <v>0.34100000000000003</v>
      </c>
      <c r="AK14" s="27">
        <v>0.2402</v>
      </c>
      <c r="AL14" s="28">
        <v>0.36699999999999999</v>
      </c>
      <c r="AM14" s="27">
        <v>0.36009999999999998</v>
      </c>
      <c r="AN14" s="27">
        <v>0.44330000000000003</v>
      </c>
      <c r="AO14" s="27">
        <v>0.32469999999999999</v>
      </c>
      <c r="AP14" s="27">
        <v>0.24279999999999999</v>
      </c>
      <c r="AQ14" s="28">
        <v>0.3831</v>
      </c>
      <c r="AR14" s="27">
        <v>0.36759999999999998</v>
      </c>
      <c r="AS14" s="27">
        <v>0.41760000000000003</v>
      </c>
      <c r="AT14" s="27">
        <v>0.37369999999999998</v>
      </c>
      <c r="AU14" s="27">
        <v>0.30669999999999997</v>
      </c>
      <c r="AV14" s="27">
        <v>0.38340000000000002</v>
      </c>
      <c r="AW14" s="29">
        <v>0.29699999999999999</v>
      </c>
      <c r="AX14" s="27">
        <v>0.36759999999999998</v>
      </c>
      <c r="AY14" s="27">
        <v>0.37390000000000001</v>
      </c>
      <c r="AZ14" s="27">
        <v>0.31850000000000001</v>
      </c>
      <c r="BA14" s="27">
        <v>0.38350000000000001</v>
      </c>
      <c r="BB14" s="27">
        <v>0.4365</v>
      </c>
      <c r="BC14" s="27">
        <v>0.35649999999999998</v>
      </c>
      <c r="BD14" s="27">
        <v>0.3962</v>
      </c>
      <c r="BE14" s="28">
        <v>0.3523</v>
      </c>
      <c r="BF14" s="27">
        <v>0.38100000000000001</v>
      </c>
      <c r="BG14" s="27">
        <v>0.40689999999999998</v>
      </c>
      <c r="BH14" s="27">
        <v>0.38569999999999999</v>
      </c>
      <c r="BI14" s="27">
        <v>0.43919999999999998</v>
      </c>
      <c r="BJ14" s="27">
        <v>0.4738</v>
      </c>
      <c r="BK14" s="27">
        <v>0.44969999999999999</v>
      </c>
      <c r="BL14" s="27">
        <v>0.45129999999999998</v>
      </c>
      <c r="BM14" s="27">
        <v>0.38700000000000001</v>
      </c>
      <c r="BN14" s="27">
        <v>0.40139999999999998</v>
      </c>
      <c r="BO14" s="28">
        <v>0.4194</v>
      </c>
    </row>
    <row r="15" spans="1:67" ht="22.5" x14ac:dyDescent="0.25">
      <c r="A15" s="21" t="s">
        <v>80</v>
      </c>
      <c r="B15" s="22">
        <v>0.48280000000000001</v>
      </c>
      <c r="C15" s="23">
        <v>0.4526</v>
      </c>
      <c r="D15" s="24">
        <v>0.51139999999999997</v>
      </c>
      <c r="E15" s="23">
        <v>0.50480000000000003</v>
      </c>
      <c r="F15" s="23">
        <v>0.50109999999999999</v>
      </c>
      <c r="G15" s="23">
        <v>0.53080000000000005</v>
      </c>
      <c r="H15" s="23">
        <v>0.4834</v>
      </c>
      <c r="I15" s="24">
        <v>0.4491</v>
      </c>
      <c r="J15" s="23">
        <v>0.4965</v>
      </c>
      <c r="K15" s="24">
        <v>0.46479999999999999</v>
      </c>
      <c r="L15" s="23">
        <v>0.48039999999999999</v>
      </c>
      <c r="M15" s="23">
        <v>0.49609999999999999</v>
      </c>
      <c r="N15" s="23">
        <v>0.52</v>
      </c>
      <c r="O15" s="23">
        <v>0.51649999999999996</v>
      </c>
      <c r="P15" s="23">
        <v>0.46489999999999998</v>
      </c>
      <c r="Q15" s="23">
        <v>0.48949999999999999</v>
      </c>
      <c r="R15" s="23">
        <v>0.4698</v>
      </c>
      <c r="S15" s="24">
        <v>0.4239</v>
      </c>
      <c r="T15" s="23">
        <v>0.33329999999999999</v>
      </c>
      <c r="U15" s="23">
        <v>0.54290000000000005</v>
      </c>
      <c r="V15" s="23">
        <v>0.46760000000000002</v>
      </c>
      <c r="W15" s="23">
        <v>0.51690000000000003</v>
      </c>
      <c r="X15" s="23">
        <v>0.47889999999999999</v>
      </c>
      <c r="Y15" s="23">
        <v>0.52</v>
      </c>
      <c r="Z15" s="23">
        <v>0.51649999999999996</v>
      </c>
      <c r="AA15" s="23">
        <v>0.46279999999999999</v>
      </c>
      <c r="AB15" s="23">
        <v>0.46779999999999999</v>
      </c>
      <c r="AC15" s="23">
        <v>0.48949999999999999</v>
      </c>
      <c r="AD15" s="23">
        <v>0.4698</v>
      </c>
      <c r="AE15" s="24">
        <v>0.4239</v>
      </c>
      <c r="AF15" s="23">
        <v>0.50149999999999995</v>
      </c>
      <c r="AG15" s="23">
        <v>0.52539999999999998</v>
      </c>
      <c r="AH15" s="23">
        <v>0.50819999999999999</v>
      </c>
      <c r="AI15" s="23">
        <v>0.55589999999999995</v>
      </c>
      <c r="AJ15" s="23">
        <v>0.44450000000000001</v>
      </c>
      <c r="AK15" s="23">
        <v>0.318</v>
      </c>
      <c r="AL15" s="24">
        <v>0.45229999999999998</v>
      </c>
      <c r="AM15" s="23">
        <v>0.47149999999999997</v>
      </c>
      <c r="AN15" s="23">
        <v>0.54579999999999995</v>
      </c>
      <c r="AO15" s="23">
        <v>0.4481</v>
      </c>
      <c r="AP15" s="23">
        <v>0.36880000000000002</v>
      </c>
      <c r="AQ15" s="24">
        <v>0.49669999999999997</v>
      </c>
      <c r="AR15" s="23">
        <v>0.48509999999999998</v>
      </c>
      <c r="AS15" s="23">
        <v>0.44829999999999998</v>
      </c>
      <c r="AT15" s="23">
        <v>0.56079999999999997</v>
      </c>
      <c r="AU15" s="23">
        <v>0.43230000000000002</v>
      </c>
      <c r="AV15" s="23">
        <v>0.49199999999999999</v>
      </c>
      <c r="AW15" s="25">
        <v>0.18099999999999999</v>
      </c>
      <c r="AX15" s="23">
        <v>0.47349999999999998</v>
      </c>
      <c r="AY15" s="23">
        <v>0.49459999999999998</v>
      </c>
      <c r="AZ15" s="23">
        <v>0.49819999999999998</v>
      </c>
      <c r="BA15" s="23">
        <v>0.51400000000000001</v>
      </c>
      <c r="BB15" s="23">
        <v>0.50349999999999995</v>
      </c>
      <c r="BC15" s="23">
        <v>0.49</v>
      </c>
      <c r="BD15" s="23">
        <v>0.51019999999999999</v>
      </c>
      <c r="BE15" s="24">
        <v>0.44979999999999998</v>
      </c>
      <c r="BF15" s="23">
        <v>0.4955</v>
      </c>
      <c r="BG15" s="23">
        <v>0.5494</v>
      </c>
      <c r="BH15" s="23">
        <v>0.55289999999999995</v>
      </c>
      <c r="BI15" s="23">
        <v>0.51129999999999998</v>
      </c>
      <c r="BJ15" s="23">
        <v>0.56830000000000003</v>
      </c>
      <c r="BK15" s="23">
        <v>0.55910000000000004</v>
      </c>
      <c r="BL15" s="23">
        <v>0.58299999999999996</v>
      </c>
      <c r="BM15" s="23">
        <v>0.51119999999999999</v>
      </c>
      <c r="BN15" s="23">
        <v>0.51790000000000003</v>
      </c>
      <c r="BO15" s="24">
        <v>0.54759999999999998</v>
      </c>
    </row>
    <row r="16" spans="1:67" ht="12.75" customHeight="1" x14ac:dyDescent="0.25">
      <c r="A16" s="16" t="s">
        <v>81</v>
      </c>
      <c r="B16" s="26">
        <v>0.55910000000000004</v>
      </c>
      <c r="C16" s="27">
        <v>0.56569999999999998</v>
      </c>
      <c r="D16" s="28">
        <v>0.55269999999999997</v>
      </c>
      <c r="E16" s="27">
        <v>0.54139999999999999</v>
      </c>
      <c r="F16" s="27">
        <v>0.49840000000000001</v>
      </c>
      <c r="G16" s="27">
        <v>0.58409999999999995</v>
      </c>
      <c r="H16" s="27">
        <v>0.5968</v>
      </c>
      <c r="I16" s="28">
        <v>0.56299999999999994</v>
      </c>
      <c r="J16" s="27">
        <v>0.56930000000000003</v>
      </c>
      <c r="K16" s="28">
        <v>0.54549999999999998</v>
      </c>
      <c r="L16" s="27">
        <v>0.54249999999999998</v>
      </c>
      <c r="M16" s="27">
        <v>0.55979999999999996</v>
      </c>
      <c r="N16" s="27">
        <v>0.58579999999999999</v>
      </c>
      <c r="O16" s="27">
        <v>0.55010000000000003</v>
      </c>
      <c r="P16" s="27">
        <v>0.57210000000000005</v>
      </c>
      <c r="Q16" s="27">
        <v>0.55969999999999998</v>
      </c>
      <c r="R16" s="27">
        <v>0.53749999999999998</v>
      </c>
      <c r="S16" s="28">
        <v>0.56540000000000001</v>
      </c>
      <c r="T16" s="27">
        <v>0.4451</v>
      </c>
      <c r="U16" s="27">
        <v>0.60519999999999996</v>
      </c>
      <c r="V16" s="27">
        <v>0.50690000000000002</v>
      </c>
      <c r="W16" s="27">
        <v>0.60340000000000005</v>
      </c>
      <c r="X16" s="27">
        <v>0.52380000000000004</v>
      </c>
      <c r="Y16" s="27">
        <v>0.58579999999999999</v>
      </c>
      <c r="Z16" s="27">
        <v>0.55010000000000003</v>
      </c>
      <c r="AA16" s="27">
        <v>0.57679999999999998</v>
      </c>
      <c r="AB16" s="27">
        <v>0.56540000000000001</v>
      </c>
      <c r="AC16" s="27">
        <v>0.55969999999999998</v>
      </c>
      <c r="AD16" s="27">
        <v>0.53749999999999998</v>
      </c>
      <c r="AE16" s="28">
        <v>0.56540000000000001</v>
      </c>
      <c r="AF16" s="27">
        <v>0.58860000000000001</v>
      </c>
      <c r="AG16" s="27">
        <v>0.52049999999999996</v>
      </c>
      <c r="AH16" s="27">
        <v>0.5696</v>
      </c>
      <c r="AI16" s="27">
        <v>0.52229999999999999</v>
      </c>
      <c r="AJ16" s="27">
        <v>0.56740000000000002</v>
      </c>
      <c r="AK16" s="27">
        <v>0.4773</v>
      </c>
      <c r="AL16" s="28">
        <v>0.5302</v>
      </c>
      <c r="AM16" s="27">
        <v>0.57699999999999996</v>
      </c>
      <c r="AN16" s="27">
        <v>0.60360000000000003</v>
      </c>
      <c r="AO16" s="27">
        <v>0.5806</v>
      </c>
      <c r="AP16" s="27">
        <v>0.45850000000000002</v>
      </c>
      <c r="AQ16" s="28">
        <v>0.52390000000000003</v>
      </c>
      <c r="AR16" s="27">
        <v>0.57040000000000002</v>
      </c>
      <c r="AS16" s="27">
        <v>0.57179999999999997</v>
      </c>
      <c r="AT16" s="27">
        <v>0.52610000000000001</v>
      </c>
      <c r="AU16" s="27">
        <v>0.43919999999999998</v>
      </c>
      <c r="AV16" s="27">
        <v>0.53359999999999996</v>
      </c>
      <c r="AW16" s="29">
        <v>0.3483</v>
      </c>
      <c r="AX16" s="27">
        <v>0.56730000000000003</v>
      </c>
      <c r="AY16" s="27">
        <v>0.54859999999999998</v>
      </c>
      <c r="AZ16" s="27">
        <v>0.42209999999999998</v>
      </c>
      <c r="BA16" s="27">
        <v>0.55289999999999995</v>
      </c>
      <c r="BB16" s="27">
        <v>0.61660000000000004</v>
      </c>
      <c r="BC16" s="27">
        <v>0.5756</v>
      </c>
      <c r="BD16" s="27">
        <v>0.55220000000000002</v>
      </c>
      <c r="BE16" s="28">
        <v>0.58740000000000003</v>
      </c>
      <c r="BF16" s="27">
        <v>0.56569999999999998</v>
      </c>
      <c r="BG16" s="27">
        <v>0.59899999999999998</v>
      </c>
      <c r="BH16" s="27">
        <v>0.63529999999999998</v>
      </c>
      <c r="BI16" s="27">
        <v>0.51829999999999998</v>
      </c>
      <c r="BJ16" s="27">
        <v>0.59930000000000005</v>
      </c>
      <c r="BK16" s="27">
        <v>0.60640000000000005</v>
      </c>
      <c r="BL16" s="27">
        <v>0.57720000000000005</v>
      </c>
      <c r="BM16" s="27">
        <v>0.57379999999999998</v>
      </c>
      <c r="BN16" s="27">
        <v>0.58250000000000002</v>
      </c>
      <c r="BO16" s="28">
        <v>0.61199999999999999</v>
      </c>
    </row>
    <row r="17" spans="1:67" ht="22.5" x14ac:dyDescent="0.25">
      <c r="A17" s="21" t="s">
        <v>82</v>
      </c>
      <c r="B17" s="22">
        <v>0.39229999999999998</v>
      </c>
      <c r="C17" s="23">
        <v>0.36049999999999999</v>
      </c>
      <c r="D17" s="24">
        <v>0.4224</v>
      </c>
      <c r="E17" s="23">
        <v>0.46139999999999998</v>
      </c>
      <c r="F17" s="23">
        <v>0.45639999999999997</v>
      </c>
      <c r="G17" s="23">
        <v>0.3967</v>
      </c>
      <c r="H17" s="23">
        <v>0.3901</v>
      </c>
      <c r="I17" s="24">
        <v>0.3458</v>
      </c>
      <c r="J17" s="23">
        <v>0.41799999999999998</v>
      </c>
      <c r="K17" s="24">
        <v>0.35820000000000002</v>
      </c>
      <c r="L17" s="23">
        <v>0.3644</v>
      </c>
      <c r="M17" s="23">
        <v>0.39589999999999997</v>
      </c>
      <c r="N17" s="23">
        <v>0.48159999999999997</v>
      </c>
      <c r="O17" s="23">
        <v>0.43790000000000001</v>
      </c>
      <c r="P17" s="23">
        <v>0.37240000000000001</v>
      </c>
      <c r="Q17" s="23">
        <v>0.39750000000000002</v>
      </c>
      <c r="R17" s="23">
        <v>0.36159999999999998</v>
      </c>
      <c r="S17" s="24">
        <v>0.35870000000000002</v>
      </c>
      <c r="T17" s="23">
        <v>0.3624</v>
      </c>
      <c r="U17" s="23">
        <v>0.3644</v>
      </c>
      <c r="V17" s="23">
        <v>0.36530000000000001</v>
      </c>
      <c r="W17" s="23">
        <v>0.38</v>
      </c>
      <c r="X17" s="23">
        <v>0.40899999999999997</v>
      </c>
      <c r="Y17" s="23">
        <v>0.48159999999999997</v>
      </c>
      <c r="Z17" s="23">
        <v>0.43790000000000001</v>
      </c>
      <c r="AA17" s="23">
        <v>0.35349999999999998</v>
      </c>
      <c r="AB17" s="23">
        <v>0.3992</v>
      </c>
      <c r="AC17" s="23">
        <v>0.39750000000000002</v>
      </c>
      <c r="AD17" s="23">
        <v>0.36159999999999998</v>
      </c>
      <c r="AE17" s="24">
        <v>0.35870000000000002</v>
      </c>
      <c r="AF17" s="23">
        <v>0.41189999999999999</v>
      </c>
      <c r="AG17" s="23">
        <v>0.4037</v>
      </c>
      <c r="AH17" s="23">
        <v>0.40960000000000002</v>
      </c>
      <c r="AI17" s="23">
        <v>0.42470000000000002</v>
      </c>
      <c r="AJ17" s="23">
        <v>0.35720000000000002</v>
      </c>
      <c r="AK17" s="23">
        <v>0.31969999999999998</v>
      </c>
      <c r="AL17" s="24">
        <v>0.39240000000000003</v>
      </c>
      <c r="AM17" s="23">
        <v>0.37440000000000001</v>
      </c>
      <c r="AN17" s="23">
        <v>0.51019999999999999</v>
      </c>
      <c r="AO17" s="23">
        <v>0.33410000000000001</v>
      </c>
      <c r="AP17" s="23">
        <v>0.30009999999999998</v>
      </c>
      <c r="AQ17" s="24">
        <v>0.39760000000000001</v>
      </c>
      <c r="AR17" s="23">
        <v>0.40029999999999999</v>
      </c>
      <c r="AS17" s="23">
        <v>0.3624</v>
      </c>
      <c r="AT17" s="23">
        <v>0.40820000000000001</v>
      </c>
      <c r="AU17" s="23">
        <v>0.32879999999999998</v>
      </c>
      <c r="AV17" s="23">
        <v>0.37619999999999998</v>
      </c>
      <c r="AW17" s="25">
        <v>0.21240000000000001</v>
      </c>
      <c r="AX17" s="23">
        <v>0.38159999999999999</v>
      </c>
      <c r="AY17" s="23">
        <v>0.40579999999999999</v>
      </c>
      <c r="AZ17" s="23">
        <v>0.38690000000000002</v>
      </c>
      <c r="BA17" s="23">
        <v>0.39529999999999998</v>
      </c>
      <c r="BB17" s="23">
        <v>0.38819999999999999</v>
      </c>
      <c r="BC17" s="23">
        <v>0.31409999999999999</v>
      </c>
      <c r="BD17" s="23">
        <v>0.38179999999999997</v>
      </c>
      <c r="BE17" s="24">
        <v>0.3805</v>
      </c>
      <c r="BF17" s="23">
        <v>0.40660000000000002</v>
      </c>
      <c r="BG17" s="23">
        <v>0.432</v>
      </c>
      <c r="BH17" s="23">
        <v>0.45279999999999998</v>
      </c>
      <c r="BI17" s="23">
        <v>0.4451</v>
      </c>
      <c r="BJ17" s="23">
        <v>0.47449999999999998</v>
      </c>
      <c r="BK17" s="23">
        <v>0.50209999999999999</v>
      </c>
      <c r="BL17" s="23">
        <v>0.49149999999999999</v>
      </c>
      <c r="BM17" s="23">
        <v>0.4204</v>
      </c>
      <c r="BN17" s="23">
        <v>0.436</v>
      </c>
      <c r="BO17" s="24">
        <v>0.4844</v>
      </c>
    </row>
    <row r="18" spans="1:67" ht="33.75" x14ac:dyDescent="0.25">
      <c r="A18" s="16" t="s">
        <v>83</v>
      </c>
      <c r="B18" s="26">
        <v>0.40350000000000003</v>
      </c>
      <c r="C18" s="27">
        <v>0.38019999999999998</v>
      </c>
      <c r="D18" s="28">
        <v>0.4254</v>
      </c>
      <c r="E18" s="27">
        <v>0.45729999999999998</v>
      </c>
      <c r="F18" s="27">
        <v>0.49020000000000002</v>
      </c>
      <c r="G18" s="27">
        <v>0.4269</v>
      </c>
      <c r="H18" s="27">
        <v>0.3957</v>
      </c>
      <c r="I18" s="28">
        <v>0.34639999999999999</v>
      </c>
      <c r="J18" s="27">
        <v>0.44</v>
      </c>
      <c r="K18" s="28">
        <v>0.35499999999999998</v>
      </c>
      <c r="L18" s="27">
        <v>0.35049999999999998</v>
      </c>
      <c r="M18" s="27">
        <v>0.42420000000000002</v>
      </c>
      <c r="N18" s="27">
        <v>0.4108</v>
      </c>
      <c r="O18" s="27">
        <v>0.48620000000000002</v>
      </c>
      <c r="P18" s="27">
        <v>0.379</v>
      </c>
      <c r="Q18" s="27">
        <v>0.40010000000000001</v>
      </c>
      <c r="R18" s="27">
        <v>0.35389999999999999</v>
      </c>
      <c r="S18" s="28">
        <v>0.46479999999999999</v>
      </c>
      <c r="T18" s="27">
        <v>0.37519999999999998</v>
      </c>
      <c r="U18" s="27">
        <v>0.34889999999999999</v>
      </c>
      <c r="V18" s="27">
        <v>0.34139999999999998</v>
      </c>
      <c r="W18" s="27">
        <v>0.40789999999999998</v>
      </c>
      <c r="X18" s="27">
        <v>0.43769999999999998</v>
      </c>
      <c r="Y18" s="27">
        <v>0.4108</v>
      </c>
      <c r="Z18" s="27">
        <v>0.48620000000000002</v>
      </c>
      <c r="AA18" s="27">
        <v>0.35649999999999998</v>
      </c>
      <c r="AB18" s="27">
        <v>0.41110000000000002</v>
      </c>
      <c r="AC18" s="27">
        <v>0.40010000000000001</v>
      </c>
      <c r="AD18" s="27">
        <v>0.35389999999999999</v>
      </c>
      <c r="AE18" s="28">
        <v>0.46479999999999999</v>
      </c>
      <c r="AF18" s="27">
        <v>0.45200000000000001</v>
      </c>
      <c r="AG18" s="27">
        <v>0.38590000000000002</v>
      </c>
      <c r="AH18" s="27">
        <v>0.4335</v>
      </c>
      <c r="AI18" s="27">
        <v>0.47760000000000002</v>
      </c>
      <c r="AJ18" s="27">
        <v>0.3412</v>
      </c>
      <c r="AK18" s="27">
        <v>0.29680000000000001</v>
      </c>
      <c r="AL18" s="28">
        <v>0.38829999999999998</v>
      </c>
      <c r="AM18" s="27">
        <v>0.37659999999999999</v>
      </c>
      <c r="AN18" s="27">
        <v>0.50639999999999996</v>
      </c>
      <c r="AO18" s="27">
        <v>0.35249999999999998</v>
      </c>
      <c r="AP18" s="27">
        <v>0.25750000000000001</v>
      </c>
      <c r="AQ18" s="28">
        <v>0.43140000000000001</v>
      </c>
      <c r="AR18" s="27">
        <v>0.41339999999999999</v>
      </c>
      <c r="AS18" s="27">
        <v>0.3654</v>
      </c>
      <c r="AT18" s="27">
        <v>0.38119999999999998</v>
      </c>
      <c r="AU18" s="27">
        <v>0.38129999999999997</v>
      </c>
      <c r="AV18" s="27">
        <v>0.37419999999999998</v>
      </c>
      <c r="AW18" s="29">
        <v>0.34599999999999997</v>
      </c>
      <c r="AX18" s="27">
        <v>0.37569999999999998</v>
      </c>
      <c r="AY18" s="27">
        <v>0.4385</v>
      </c>
      <c r="AZ18" s="27">
        <v>0.3604</v>
      </c>
      <c r="BA18" s="27">
        <v>0.40649999999999997</v>
      </c>
      <c r="BB18" s="27">
        <v>0.40050000000000002</v>
      </c>
      <c r="BC18" s="27">
        <v>0.38179999999999997</v>
      </c>
      <c r="BD18" s="27">
        <v>0.38190000000000002</v>
      </c>
      <c r="BE18" s="28">
        <v>0.36830000000000002</v>
      </c>
      <c r="BF18" s="27">
        <v>0.42180000000000001</v>
      </c>
      <c r="BG18" s="27">
        <v>0.49120000000000003</v>
      </c>
      <c r="BH18" s="27">
        <v>0.49580000000000002</v>
      </c>
      <c r="BI18" s="27">
        <v>0.44080000000000003</v>
      </c>
      <c r="BJ18" s="27">
        <v>0.46760000000000002</v>
      </c>
      <c r="BK18" s="27">
        <v>0.5363</v>
      </c>
      <c r="BL18" s="27">
        <v>0.48859999999999998</v>
      </c>
      <c r="BM18" s="27">
        <v>0.43340000000000001</v>
      </c>
      <c r="BN18" s="27">
        <v>0.45710000000000001</v>
      </c>
      <c r="BO18" s="28">
        <v>0.50590000000000002</v>
      </c>
    </row>
    <row r="19" spans="1:67" ht="22.5" x14ac:dyDescent="0.25">
      <c r="A19" s="21" t="s">
        <v>84</v>
      </c>
      <c r="B19" s="22">
        <v>0.48780000000000001</v>
      </c>
      <c r="C19" s="23">
        <v>0.43020000000000003</v>
      </c>
      <c r="D19" s="24">
        <v>0.54220000000000002</v>
      </c>
      <c r="E19" s="23">
        <v>0.53969999999999996</v>
      </c>
      <c r="F19" s="23">
        <v>0.54210000000000003</v>
      </c>
      <c r="G19" s="23">
        <v>0.50800000000000001</v>
      </c>
      <c r="H19" s="23">
        <v>0.50219999999999998</v>
      </c>
      <c r="I19" s="24">
        <v>0.43680000000000002</v>
      </c>
      <c r="J19" s="23">
        <v>0.52039999999999997</v>
      </c>
      <c r="K19" s="24">
        <v>0.44469999999999998</v>
      </c>
      <c r="L19" s="23">
        <v>0.46579999999999999</v>
      </c>
      <c r="M19" s="23">
        <v>0.51319999999999999</v>
      </c>
      <c r="N19" s="23">
        <v>0.48209999999999997</v>
      </c>
      <c r="O19" s="23">
        <v>0.55200000000000005</v>
      </c>
      <c r="P19" s="23">
        <v>0.4773</v>
      </c>
      <c r="Q19" s="23">
        <v>0.49320000000000003</v>
      </c>
      <c r="R19" s="23">
        <v>0.52249999999999996</v>
      </c>
      <c r="S19" s="24">
        <v>0.41460000000000002</v>
      </c>
      <c r="T19" s="23">
        <v>0.47610000000000002</v>
      </c>
      <c r="U19" s="23">
        <v>0.47899999999999998</v>
      </c>
      <c r="V19" s="23">
        <v>0.44419999999999998</v>
      </c>
      <c r="W19" s="23">
        <v>0.53280000000000005</v>
      </c>
      <c r="X19" s="23">
        <v>0.49690000000000001</v>
      </c>
      <c r="Y19" s="23">
        <v>0.48209999999999997</v>
      </c>
      <c r="Z19" s="23">
        <v>0.55200000000000005</v>
      </c>
      <c r="AA19" s="23">
        <v>0.4506</v>
      </c>
      <c r="AB19" s="23">
        <v>0.51539999999999997</v>
      </c>
      <c r="AC19" s="23">
        <v>0.49320000000000003</v>
      </c>
      <c r="AD19" s="23">
        <v>0.52249999999999996</v>
      </c>
      <c r="AE19" s="24">
        <v>0.41460000000000002</v>
      </c>
      <c r="AF19" s="23">
        <v>0.51080000000000003</v>
      </c>
      <c r="AG19" s="23">
        <v>0.53369999999999995</v>
      </c>
      <c r="AH19" s="23">
        <v>0.51719999999999999</v>
      </c>
      <c r="AI19" s="23">
        <v>0.50209999999999999</v>
      </c>
      <c r="AJ19" s="23">
        <v>0.43990000000000001</v>
      </c>
      <c r="AK19" s="23">
        <v>0.37669999999999998</v>
      </c>
      <c r="AL19" s="24">
        <v>0.47920000000000001</v>
      </c>
      <c r="AM19" s="23">
        <v>0.48110000000000003</v>
      </c>
      <c r="AN19" s="23">
        <v>0.56269999999999998</v>
      </c>
      <c r="AO19" s="23">
        <v>0.44359999999999999</v>
      </c>
      <c r="AP19" s="23">
        <v>0.31680000000000003</v>
      </c>
      <c r="AQ19" s="24">
        <v>0.49969999999999998</v>
      </c>
      <c r="AR19" s="23">
        <v>0.4924</v>
      </c>
      <c r="AS19" s="23">
        <v>0.52139999999999997</v>
      </c>
      <c r="AT19" s="23">
        <v>0.50880000000000003</v>
      </c>
      <c r="AU19" s="23">
        <v>0.29370000000000002</v>
      </c>
      <c r="AV19" s="23">
        <v>0.48280000000000001</v>
      </c>
      <c r="AW19" s="25">
        <v>0.30549999999999999</v>
      </c>
      <c r="AX19" s="23">
        <v>0.46400000000000002</v>
      </c>
      <c r="AY19" s="23">
        <v>0.51790000000000003</v>
      </c>
      <c r="AZ19" s="23">
        <v>0.37930000000000003</v>
      </c>
      <c r="BA19" s="23">
        <v>0.48139999999999999</v>
      </c>
      <c r="BB19" s="23">
        <v>0.51</v>
      </c>
      <c r="BC19" s="23">
        <v>0.48089999999999999</v>
      </c>
      <c r="BD19" s="23">
        <v>0.48520000000000002</v>
      </c>
      <c r="BE19" s="24">
        <v>0.4572</v>
      </c>
      <c r="BF19" s="23">
        <v>0.50290000000000001</v>
      </c>
      <c r="BG19" s="23">
        <v>0.53280000000000005</v>
      </c>
      <c r="BH19" s="23">
        <v>0.56289999999999996</v>
      </c>
      <c r="BI19" s="23">
        <v>0.49199999999999999</v>
      </c>
      <c r="BJ19" s="23">
        <v>0.54549999999999998</v>
      </c>
      <c r="BK19" s="23">
        <v>0.59770000000000001</v>
      </c>
      <c r="BL19" s="23">
        <v>0.57279999999999998</v>
      </c>
      <c r="BM19" s="23">
        <v>0.50960000000000005</v>
      </c>
      <c r="BN19" s="23">
        <v>0.53249999999999997</v>
      </c>
      <c r="BO19" s="24">
        <v>0.53290000000000004</v>
      </c>
    </row>
    <row r="20" spans="1:67" ht="12.75" customHeight="1" x14ac:dyDescent="0.25">
      <c r="A20" s="16" t="s">
        <v>85</v>
      </c>
      <c r="B20" s="26">
        <v>4.8300000000000003E-2</v>
      </c>
      <c r="C20" s="27">
        <v>5.9900000000000002E-2</v>
      </c>
      <c r="D20" s="28">
        <v>3.7499999999999999E-2</v>
      </c>
      <c r="E20" s="27">
        <v>4.1599999999999998E-2</v>
      </c>
      <c r="F20" s="27">
        <v>3.4799999999999998E-2</v>
      </c>
      <c r="G20" s="27">
        <v>6.0699999999999997E-2</v>
      </c>
      <c r="H20" s="27">
        <v>5.7799999999999997E-2</v>
      </c>
      <c r="I20" s="28">
        <v>4.6800000000000001E-2</v>
      </c>
      <c r="J20" s="27">
        <v>4.82E-2</v>
      </c>
      <c r="K20" s="28">
        <v>4.8599999999999997E-2</v>
      </c>
      <c r="L20" s="27">
        <v>4.1599999999999998E-2</v>
      </c>
      <c r="M20" s="27">
        <v>3.1199999999999999E-2</v>
      </c>
      <c r="N20" s="27">
        <v>3.6299999999999999E-2</v>
      </c>
      <c r="O20" s="27">
        <v>8.1900000000000001E-2</v>
      </c>
      <c r="P20" s="27">
        <v>6.13E-2</v>
      </c>
      <c r="Q20" s="27">
        <v>5.0500000000000003E-2</v>
      </c>
      <c r="R20" s="27">
        <v>2.8299999999999999E-2</v>
      </c>
      <c r="S20" s="28">
        <v>3.8800000000000001E-2</v>
      </c>
      <c r="T20" s="27">
        <v>6.3700000000000007E-2</v>
      </c>
      <c r="U20" s="27">
        <v>2.6200000000000001E-2</v>
      </c>
      <c r="V20" s="27">
        <v>5.11E-2</v>
      </c>
      <c r="W20" s="27">
        <v>4.1200000000000001E-2</v>
      </c>
      <c r="X20" s="27">
        <v>2.3E-2</v>
      </c>
      <c r="Y20" s="27">
        <v>3.6299999999999999E-2</v>
      </c>
      <c r="Z20" s="27">
        <v>8.1900000000000001E-2</v>
      </c>
      <c r="AA20" s="27">
        <v>4.7899999999999998E-2</v>
      </c>
      <c r="AB20" s="27">
        <v>8.0399999999999999E-2</v>
      </c>
      <c r="AC20" s="27">
        <v>5.0500000000000003E-2</v>
      </c>
      <c r="AD20" s="27">
        <v>2.8299999999999999E-2</v>
      </c>
      <c r="AE20" s="28">
        <v>3.8800000000000001E-2</v>
      </c>
      <c r="AF20" s="27">
        <v>5.0500000000000003E-2</v>
      </c>
      <c r="AG20" s="27">
        <v>3.1399999999999997E-2</v>
      </c>
      <c r="AH20" s="27">
        <v>4.5199999999999997E-2</v>
      </c>
      <c r="AI20" s="27">
        <v>3.5200000000000002E-2</v>
      </c>
      <c r="AJ20" s="27">
        <v>4.7600000000000003E-2</v>
      </c>
      <c r="AK20" s="27">
        <v>6.8099999999999994E-2</v>
      </c>
      <c r="AL20" s="28">
        <v>6.93E-2</v>
      </c>
      <c r="AM20" s="27">
        <v>4.3799999999999999E-2</v>
      </c>
      <c r="AN20" s="27">
        <v>5.67E-2</v>
      </c>
      <c r="AO20" s="27">
        <v>2.4799999999999999E-2</v>
      </c>
      <c r="AP20" s="27">
        <v>7.51E-2</v>
      </c>
      <c r="AQ20" s="28">
        <v>5.3999999999999999E-2</v>
      </c>
      <c r="AR20" s="27">
        <v>5.1299999999999998E-2</v>
      </c>
      <c r="AS20" s="27">
        <v>3.5200000000000002E-2</v>
      </c>
      <c r="AT20" s="27">
        <v>4.9000000000000002E-2</v>
      </c>
      <c r="AU20" s="27">
        <v>2.3699999999999999E-2</v>
      </c>
      <c r="AV20" s="27">
        <v>3.9199999999999999E-2</v>
      </c>
      <c r="AW20" s="29">
        <v>3.7600000000000001E-2</v>
      </c>
      <c r="AX20" s="27">
        <v>3.7199999999999997E-2</v>
      </c>
      <c r="AY20" s="27">
        <v>6.2399999999999997E-2</v>
      </c>
      <c r="AZ20" s="27">
        <v>1.5299999999999999E-2</v>
      </c>
      <c r="BA20" s="27">
        <v>5.2699999999999997E-2</v>
      </c>
      <c r="BB20" s="27">
        <v>4.6399999999999997E-2</v>
      </c>
      <c r="BC20" s="27">
        <v>6.4199999999999993E-2</v>
      </c>
      <c r="BD20" s="27">
        <v>4.2000000000000003E-2</v>
      </c>
      <c r="BE20" s="28">
        <v>3.61E-2</v>
      </c>
      <c r="BF20" s="27">
        <v>4.6199999999999998E-2</v>
      </c>
      <c r="BG20" s="27">
        <v>3.8800000000000001E-2</v>
      </c>
      <c r="BH20" s="27">
        <v>0.06</v>
      </c>
      <c r="BI20" s="27">
        <v>3.56E-2</v>
      </c>
      <c r="BJ20" s="27">
        <v>3.7699999999999997E-2</v>
      </c>
      <c r="BK20" s="27">
        <v>4.7399999999999998E-2</v>
      </c>
      <c r="BL20" s="27">
        <v>3.8800000000000001E-2</v>
      </c>
      <c r="BM20" s="27">
        <v>4.4499999999999998E-2</v>
      </c>
      <c r="BN20" s="27">
        <v>3.95E-2</v>
      </c>
      <c r="BO20" s="28">
        <v>4.4299999999999999E-2</v>
      </c>
    </row>
    <row r="21" spans="1:67" ht="12.75" customHeight="1" x14ac:dyDescent="0.25">
      <c r="A21" s="21" t="s">
        <v>86</v>
      </c>
      <c r="B21" s="22">
        <v>1.5599999999999999E-2</v>
      </c>
      <c r="C21" s="23">
        <v>2.0500000000000001E-2</v>
      </c>
      <c r="D21" s="24">
        <v>1.09E-2</v>
      </c>
      <c r="E21" s="23">
        <v>1.2E-2</v>
      </c>
      <c r="F21" s="23">
        <v>2.2599999999999999E-2</v>
      </c>
      <c r="G21" s="23">
        <v>8.0999999999999996E-3</v>
      </c>
      <c r="H21" s="23">
        <v>2.58E-2</v>
      </c>
      <c r="I21" s="24">
        <v>1.26E-2</v>
      </c>
      <c r="J21" s="23">
        <v>1.4500000000000001E-2</v>
      </c>
      <c r="K21" s="24">
        <v>1.6899999999999998E-2</v>
      </c>
      <c r="L21" s="23">
        <v>2.1000000000000001E-2</v>
      </c>
      <c r="M21" s="23">
        <v>3.3999999999999998E-3</v>
      </c>
      <c r="N21" s="23">
        <v>3.3300000000000003E-2</v>
      </c>
      <c r="O21" s="23">
        <v>1.26E-2</v>
      </c>
      <c r="P21" s="23">
        <v>1.17E-2</v>
      </c>
      <c r="Q21" s="23">
        <v>1.5299999999999999E-2</v>
      </c>
      <c r="R21" s="23">
        <v>3.1399999999999997E-2</v>
      </c>
      <c r="S21" s="24">
        <v>8.9999999999999993E-3</v>
      </c>
      <c r="T21" s="23">
        <v>2.4500000000000001E-2</v>
      </c>
      <c r="U21" s="23">
        <v>8.0999999999999996E-3</v>
      </c>
      <c r="V21" s="23">
        <v>3.5799999999999998E-2</v>
      </c>
      <c r="W21" s="23">
        <v>7.6E-3</v>
      </c>
      <c r="X21" s="23" t="s">
        <v>87</v>
      </c>
      <c r="Y21" s="23">
        <v>3.3300000000000003E-2</v>
      </c>
      <c r="Z21" s="23">
        <v>1.26E-2</v>
      </c>
      <c r="AA21" s="23">
        <v>1.3100000000000001E-2</v>
      </c>
      <c r="AB21" s="23">
        <v>9.5999999999999992E-3</v>
      </c>
      <c r="AC21" s="23">
        <v>1.5299999999999999E-2</v>
      </c>
      <c r="AD21" s="23">
        <v>3.1399999999999997E-2</v>
      </c>
      <c r="AE21" s="24">
        <v>8.9999999999999993E-3</v>
      </c>
      <c r="AF21" s="23">
        <v>1.77E-2</v>
      </c>
      <c r="AG21" s="23">
        <v>2.75E-2</v>
      </c>
      <c r="AH21" s="23">
        <v>2.0400000000000001E-2</v>
      </c>
      <c r="AI21" s="23">
        <v>6.3E-3</v>
      </c>
      <c r="AJ21" s="23">
        <v>8.0000000000000002E-3</v>
      </c>
      <c r="AK21" s="23" t="s">
        <v>87</v>
      </c>
      <c r="AL21" s="24">
        <v>1.9800000000000002E-2</v>
      </c>
      <c r="AM21" s="23">
        <v>1.9E-2</v>
      </c>
      <c r="AN21" s="23">
        <v>1.1599999999999999E-2</v>
      </c>
      <c r="AO21" s="23">
        <v>1.23E-2</v>
      </c>
      <c r="AP21" s="23">
        <v>2.4500000000000001E-2</v>
      </c>
      <c r="AQ21" s="24">
        <v>1.2E-2</v>
      </c>
      <c r="AR21" s="23">
        <v>1.23E-2</v>
      </c>
      <c r="AS21" s="23">
        <v>1.52E-2</v>
      </c>
      <c r="AT21" s="23">
        <v>1.2699999999999999E-2</v>
      </c>
      <c r="AU21" s="23">
        <v>7.3700000000000002E-2</v>
      </c>
      <c r="AV21" s="23">
        <v>2.2800000000000001E-2</v>
      </c>
      <c r="AW21" s="25">
        <v>7.9200000000000007E-2</v>
      </c>
      <c r="AX21" s="23">
        <v>1.8100000000000002E-2</v>
      </c>
      <c r="AY21" s="23">
        <v>1.23E-2</v>
      </c>
      <c r="AZ21" s="23">
        <v>1.72E-2</v>
      </c>
      <c r="BA21" s="23">
        <v>2.1899999999999999E-2</v>
      </c>
      <c r="BB21" s="23">
        <v>1.9800000000000002E-2</v>
      </c>
      <c r="BC21" s="23">
        <v>2.6599999999999999E-2</v>
      </c>
      <c r="BD21" s="23">
        <v>1.7999999999999999E-2</v>
      </c>
      <c r="BE21" s="24">
        <v>1.7899999999999999E-2</v>
      </c>
      <c r="BF21" s="23">
        <v>1.43E-2</v>
      </c>
      <c r="BG21" s="23">
        <v>1.52E-2</v>
      </c>
      <c r="BH21" s="23">
        <v>6.4000000000000003E-3</v>
      </c>
      <c r="BI21" s="23">
        <v>1.77E-2</v>
      </c>
      <c r="BJ21" s="23">
        <v>4.7999999999999996E-3</v>
      </c>
      <c r="BK21" s="23">
        <v>1.0699999999999999E-2</v>
      </c>
      <c r="BL21" s="23">
        <v>1.03E-2</v>
      </c>
      <c r="BM21" s="23">
        <v>1.2200000000000001E-2</v>
      </c>
      <c r="BN21" s="23">
        <v>1.37E-2</v>
      </c>
      <c r="BO21" s="24">
        <v>7.1000000000000004E-3</v>
      </c>
    </row>
    <row r="22" spans="1:67" ht="22.5" x14ac:dyDescent="0.25">
      <c r="A22" s="16" t="s">
        <v>88</v>
      </c>
      <c r="B22" s="26">
        <v>6.7900000000000002E-2</v>
      </c>
      <c r="C22" s="27">
        <v>0.10100000000000001</v>
      </c>
      <c r="D22" s="28">
        <v>3.6600000000000001E-2</v>
      </c>
      <c r="E22" s="27">
        <v>9.4899999999999998E-2</v>
      </c>
      <c r="F22" s="27">
        <v>5.1799999999999999E-2</v>
      </c>
      <c r="G22" s="27">
        <v>8.4199999999999997E-2</v>
      </c>
      <c r="H22" s="27">
        <v>8.0699999999999994E-2</v>
      </c>
      <c r="I22" s="28">
        <v>5.4800000000000001E-2</v>
      </c>
      <c r="J22" s="27">
        <v>6.9000000000000006E-2</v>
      </c>
      <c r="K22" s="28">
        <v>6.6400000000000001E-2</v>
      </c>
      <c r="L22" s="27">
        <v>7.46E-2</v>
      </c>
      <c r="M22" s="27">
        <v>7.8200000000000006E-2</v>
      </c>
      <c r="N22" s="27">
        <v>8.8999999999999996E-2</v>
      </c>
      <c r="O22" s="27">
        <v>4.02E-2</v>
      </c>
      <c r="P22" s="27">
        <v>6.1400000000000003E-2</v>
      </c>
      <c r="Q22" s="27">
        <v>6.8099999999999994E-2</v>
      </c>
      <c r="R22" s="27">
        <v>6.8400000000000002E-2</v>
      </c>
      <c r="S22" s="28">
        <v>6.4799999999999996E-2</v>
      </c>
      <c r="T22" s="27">
        <v>0.1069</v>
      </c>
      <c r="U22" s="27">
        <v>5.5599999999999997E-2</v>
      </c>
      <c r="V22" s="27">
        <v>8.4199999999999997E-2</v>
      </c>
      <c r="W22" s="27">
        <v>9.0899999999999995E-2</v>
      </c>
      <c r="X22" s="27">
        <v>6.7799999999999999E-2</v>
      </c>
      <c r="Y22" s="27">
        <v>8.8999999999999996E-2</v>
      </c>
      <c r="Z22" s="27">
        <v>4.02E-2</v>
      </c>
      <c r="AA22" s="27">
        <v>6.3700000000000007E-2</v>
      </c>
      <c r="AB22" s="27">
        <v>5.8200000000000002E-2</v>
      </c>
      <c r="AC22" s="27">
        <v>6.8099999999999994E-2</v>
      </c>
      <c r="AD22" s="27">
        <v>6.8400000000000002E-2</v>
      </c>
      <c r="AE22" s="28">
        <v>6.4799999999999996E-2</v>
      </c>
      <c r="AF22" s="27">
        <v>7.8899999999999998E-2</v>
      </c>
      <c r="AG22" s="27">
        <v>4.3999999999999997E-2</v>
      </c>
      <c r="AH22" s="27">
        <v>6.9099999999999995E-2</v>
      </c>
      <c r="AI22" s="27">
        <v>0.14249999999999999</v>
      </c>
      <c r="AJ22" s="27">
        <v>5.04E-2</v>
      </c>
      <c r="AK22" s="27">
        <v>9.0999999999999998E-2</v>
      </c>
      <c r="AL22" s="28">
        <v>5.0900000000000001E-2</v>
      </c>
      <c r="AM22" s="27">
        <v>7.1400000000000005E-2</v>
      </c>
      <c r="AN22" s="27">
        <v>5.9299999999999999E-2</v>
      </c>
      <c r="AO22" s="27">
        <v>5.1900000000000002E-2</v>
      </c>
      <c r="AP22" s="27">
        <v>4.8599999999999997E-2</v>
      </c>
      <c r="AQ22" s="28">
        <v>7.22E-2</v>
      </c>
      <c r="AR22" s="27">
        <v>6.4600000000000005E-2</v>
      </c>
      <c r="AS22" s="27">
        <v>7.0300000000000001E-2</v>
      </c>
      <c r="AT22" s="27">
        <v>7.5499999999999998E-2</v>
      </c>
      <c r="AU22" s="27">
        <v>8.4199999999999997E-2</v>
      </c>
      <c r="AV22" s="27">
        <v>7.4499999999999997E-2</v>
      </c>
      <c r="AW22" s="29">
        <v>0.1429</v>
      </c>
      <c r="AX22" s="27">
        <v>5.7700000000000001E-2</v>
      </c>
      <c r="AY22" s="27">
        <v>8.0799999999999997E-2</v>
      </c>
      <c r="AZ22" s="27">
        <v>7.1999999999999995E-2</v>
      </c>
      <c r="BA22" s="27">
        <v>7.0099999999999996E-2</v>
      </c>
      <c r="BB22" s="27">
        <v>5.0599999999999999E-2</v>
      </c>
      <c r="BC22" s="27">
        <v>7.8600000000000003E-2</v>
      </c>
      <c r="BD22" s="27">
        <v>6.6500000000000004E-2</v>
      </c>
      <c r="BE22" s="28">
        <v>5.1200000000000002E-2</v>
      </c>
      <c r="BF22" s="27">
        <v>6.2199999999999998E-2</v>
      </c>
      <c r="BG22" s="27">
        <v>6.5799999999999997E-2</v>
      </c>
      <c r="BH22" s="27">
        <v>5.8299999999999998E-2</v>
      </c>
      <c r="BI22" s="27">
        <v>5.5100000000000003E-2</v>
      </c>
      <c r="BJ22" s="27">
        <v>4.3200000000000002E-2</v>
      </c>
      <c r="BK22" s="27">
        <v>4.7800000000000002E-2</v>
      </c>
      <c r="BL22" s="27">
        <v>6.0699999999999997E-2</v>
      </c>
      <c r="BM22" s="27">
        <v>5.8500000000000003E-2</v>
      </c>
      <c r="BN22" s="27">
        <v>5.4899999999999997E-2</v>
      </c>
      <c r="BO22" s="28">
        <v>6.08E-2</v>
      </c>
    </row>
    <row r="23" spans="1:67" ht="12.75" customHeight="1" thickBot="1" x14ac:dyDescent="0.3">
      <c r="A23" s="21" t="s">
        <v>89</v>
      </c>
      <c r="B23" s="30">
        <v>0.13980000000000001</v>
      </c>
      <c r="C23" s="31">
        <v>9.0200000000000002E-2</v>
      </c>
      <c r="D23" s="32">
        <v>0.1865</v>
      </c>
      <c r="E23" s="31">
        <v>4.8800000000000003E-2</v>
      </c>
      <c r="F23" s="31">
        <v>9.3399999999999997E-2</v>
      </c>
      <c r="G23" s="31">
        <v>7.0999999999999994E-2</v>
      </c>
      <c r="H23" s="31">
        <v>8.9499999999999996E-2</v>
      </c>
      <c r="I23" s="32">
        <v>0.23319999999999999</v>
      </c>
      <c r="J23" s="31">
        <v>0.12189999999999999</v>
      </c>
      <c r="K23" s="32">
        <v>0.16350000000000001</v>
      </c>
      <c r="L23" s="31">
        <v>0.1482</v>
      </c>
      <c r="M23" s="31">
        <v>0.13719999999999999</v>
      </c>
      <c r="N23" s="31">
        <v>0.1177</v>
      </c>
      <c r="O23" s="31">
        <v>0.1545</v>
      </c>
      <c r="P23" s="31">
        <v>0.13400000000000001</v>
      </c>
      <c r="Q23" s="31">
        <v>0.1399</v>
      </c>
      <c r="R23" s="31">
        <v>0.1646</v>
      </c>
      <c r="S23" s="32">
        <v>0.1241</v>
      </c>
      <c r="T23" s="31">
        <v>0.1158</v>
      </c>
      <c r="U23" s="31">
        <v>0.1648</v>
      </c>
      <c r="V23" s="31">
        <v>0.14180000000000001</v>
      </c>
      <c r="W23" s="31">
        <v>8.9499999999999996E-2</v>
      </c>
      <c r="X23" s="31">
        <v>0.17649999999999999</v>
      </c>
      <c r="Y23" s="31">
        <v>0.1177</v>
      </c>
      <c r="Z23" s="31">
        <v>0.1545</v>
      </c>
      <c r="AA23" s="31">
        <v>0.12130000000000001</v>
      </c>
      <c r="AB23" s="31">
        <v>0.15210000000000001</v>
      </c>
      <c r="AC23" s="31">
        <v>0.1399</v>
      </c>
      <c r="AD23" s="31">
        <v>0.1646</v>
      </c>
      <c r="AE23" s="32">
        <v>0.1241</v>
      </c>
      <c r="AF23" s="31">
        <v>7.5300000000000006E-2</v>
      </c>
      <c r="AG23" s="31">
        <v>0.12429999999999999</v>
      </c>
      <c r="AH23" s="31">
        <v>8.8900000000000007E-2</v>
      </c>
      <c r="AI23" s="31">
        <v>3.5000000000000003E-2</v>
      </c>
      <c r="AJ23" s="31">
        <v>0.2525</v>
      </c>
      <c r="AK23" s="31">
        <v>0.1741</v>
      </c>
      <c r="AL23" s="32">
        <v>0.18240000000000001</v>
      </c>
      <c r="AM23" s="31">
        <v>0.14610000000000001</v>
      </c>
      <c r="AN23" s="31">
        <v>8.3000000000000004E-2</v>
      </c>
      <c r="AO23" s="31">
        <v>0.1862</v>
      </c>
      <c r="AP23" s="31">
        <v>0.36049999999999999</v>
      </c>
      <c r="AQ23" s="32">
        <v>0.1152</v>
      </c>
      <c r="AR23" s="31">
        <v>0.16089999999999999</v>
      </c>
      <c r="AS23" s="31">
        <v>8.4099999999999994E-2</v>
      </c>
      <c r="AT23" s="31">
        <v>5.2600000000000001E-2</v>
      </c>
      <c r="AU23" s="31">
        <v>6.5100000000000005E-2</v>
      </c>
      <c r="AV23" s="31">
        <v>6.8400000000000002E-2</v>
      </c>
      <c r="AW23" s="33">
        <v>0.17630000000000001</v>
      </c>
      <c r="AX23" s="31">
        <v>0.157</v>
      </c>
      <c r="AY23" s="31">
        <v>0.11799999999999999</v>
      </c>
      <c r="AZ23" s="31">
        <v>7.4499999999999997E-2</v>
      </c>
      <c r="BA23" s="31">
        <v>6.6000000000000003E-2</v>
      </c>
      <c r="BB23" s="31">
        <v>4.7699999999999999E-2</v>
      </c>
      <c r="BC23" s="31">
        <v>0.1308</v>
      </c>
      <c r="BD23" s="31">
        <v>6.6799999999999998E-2</v>
      </c>
      <c r="BE23" s="32">
        <v>0.20269999999999999</v>
      </c>
      <c r="BF23" s="31">
        <v>0.13070000000000001</v>
      </c>
      <c r="BG23" s="31">
        <v>8.7099999999999997E-2</v>
      </c>
      <c r="BH23" s="31">
        <v>8.7800000000000003E-2</v>
      </c>
      <c r="BI23" s="31">
        <v>0.1242</v>
      </c>
      <c r="BJ23" s="31">
        <v>0.1275</v>
      </c>
      <c r="BK23" s="31">
        <v>8.0600000000000005E-2</v>
      </c>
      <c r="BL23" s="31">
        <v>5.6800000000000003E-2</v>
      </c>
      <c r="BM23" s="31">
        <v>0.12470000000000001</v>
      </c>
      <c r="BN23" s="31">
        <v>0.10780000000000001</v>
      </c>
      <c r="BO23" s="32">
        <v>7.2800000000000004E-2</v>
      </c>
    </row>
    <row r="24" spans="1:67" ht="91.5" thickTop="1" thickBot="1" x14ac:dyDescent="0.3">
      <c r="A24" s="5" t="s">
        <v>125</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row>
    <row r="25" spans="1:67" ht="12.75" customHeight="1" x14ac:dyDescent="0.25">
      <c r="A25" s="6" t="s">
        <v>73</v>
      </c>
      <c r="B25" s="7">
        <v>2024</v>
      </c>
      <c r="C25" s="8">
        <v>929</v>
      </c>
      <c r="D25" s="9">
        <v>1095</v>
      </c>
      <c r="E25" s="8">
        <v>172</v>
      </c>
      <c r="F25" s="8">
        <v>311</v>
      </c>
      <c r="G25" s="8">
        <v>325</v>
      </c>
      <c r="H25" s="8">
        <v>357</v>
      </c>
      <c r="I25" s="9">
        <v>859</v>
      </c>
      <c r="J25" s="8">
        <v>1237</v>
      </c>
      <c r="K25" s="9">
        <v>787</v>
      </c>
      <c r="L25" s="8">
        <v>489</v>
      </c>
      <c r="M25" s="8">
        <v>346</v>
      </c>
      <c r="N25" s="8">
        <v>200</v>
      </c>
      <c r="O25" s="8">
        <v>235</v>
      </c>
      <c r="P25" s="8">
        <v>467</v>
      </c>
      <c r="Q25" s="8">
        <v>1737</v>
      </c>
      <c r="R25" s="8">
        <v>104</v>
      </c>
      <c r="S25" s="9">
        <v>183</v>
      </c>
      <c r="T25" s="8">
        <v>83</v>
      </c>
      <c r="U25" s="8">
        <v>231</v>
      </c>
      <c r="V25" s="8">
        <v>175</v>
      </c>
      <c r="W25" s="8">
        <v>162</v>
      </c>
      <c r="X25" s="8">
        <v>184</v>
      </c>
      <c r="Y25" s="8">
        <v>200</v>
      </c>
      <c r="Z25" s="8">
        <v>235</v>
      </c>
      <c r="AA25" s="8">
        <v>272</v>
      </c>
      <c r="AB25" s="8">
        <v>195</v>
      </c>
      <c r="AC25" s="8">
        <v>1737</v>
      </c>
      <c r="AD25" s="8">
        <v>104</v>
      </c>
      <c r="AE25" s="9">
        <v>183</v>
      </c>
      <c r="AF25" s="8">
        <v>798</v>
      </c>
      <c r="AG25" s="8">
        <v>314</v>
      </c>
      <c r="AH25" s="8">
        <v>1112</v>
      </c>
      <c r="AI25" s="8">
        <v>102</v>
      </c>
      <c r="AJ25" s="8">
        <v>552</v>
      </c>
      <c r="AK25" s="8">
        <v>62</v>
      </c>
      <c r="AL25" s="9">
        <v>196</v>
      </c>
      <c r="AM25" s="8">
        <v>941</v>
      </c>
      <c r="AN25" s="8">
        <v>239</v>
      </c>
      <c r="AO25" s="8">
        <v>167</v>
      </c>
      <c r="AP25" s="8">
        <v>79</v>
      </c>
      <c r="AQ25" s="9">
        <v>598</v>
      </c>
      <c r="AR25" s="8">
        <v>1542</v>
      </c>
      <c r="AS25" s="8">
        <v>206</v>
      </c>
      <c r="AT25" s="8">
        <v>187</v>
      </c>
      <c r="AU25" s="8">
        <v>62</v>
      </c>
      <c r="AV25" s="8">
        <v>455</v>
      </c>
      <c r="AW25" s="10">
        <v>27</v>
      </c>
      <c r="AX25" s="8">
        <v>1175</v>
      </c>
      <c r="AY25" s="8">
        <v>849</v>
      </c>
      <c r="AZ25" s="8">
        <v>119</v>
      </c>
      <c r="BA25" s="8">
        <v>219</v>
      </c>
      <c r="BB25" s="8">
        <v>191</v>
      </c>
      <c r="BC25" s="8">
        <v>75</v>
      </c>
      <c r="BD25" s="8">
        <v>449</v>
      </c>
      <c r="BE25" s="9">
        <v>792</v>
      </c>
      <c r="BF25" s="8">
        <v>1403</v>
      </c>
      <c r="BG25" s="8">
        <v>580</v>
      </c>
      <c r="BH25" s="8">
        <v>300</v>
      </c>
      <c r="BI25" s="8">
        <v>151</v>
      </c>
      <c r="BJ25" s="8">
        <v>245</v>
      </c>
      <c r="BK25" s="8">
        <v>453</v>
      </c>
      <c r="BL25" s="8">
        <v>258</v>
      </c>
      <c r="BM25" s="8">
        <v>1138</v>
      </c>
      <c r="BN25" s="8">
        <v>969</v>
      </c>
      <c r="BO25" s="9">
        <v>230</v>
      </c>
    </row>
    <row r="26" spans="1:67" ht="12.75" customHeight="1" x14ac:dyDescent="0.25">
      <c r="A26" s="11" t="s">
        <v>74</v>
      </c>
      <c r="B26" s="12">
        <v>2024</v>
      </c>
      <c r="C26" s="13">
        <v>982.85</v>
      </c>
      <c r="D26" s="14">
        <v>1041.1500000000001</v>
      </c>
      <c r="E26" s="13">
        <v>227.3</v>
      </c>
      <c r="F26" s="13">
        <v>328.96</v>
      </c>
      <c r="G26" s="13">
        <v>332.77</v>
      </c>
      <c r="H26" s="13">
        <v>329.01</v>
      </c>
      <c r="I26" s="14">
        <v>805.96</v>
      </c>
      <c r="J26" s="13">
        <v>1153.68</v>
      </c>
      <c r="K26" s="14">
        <v>870.32</v>
      </c>
      <c r="L26" s="13">
        <v>485.36</v>
      </c>
      <c r="M26" s="13">
        <v>332.54</v>
      </c>
      <c r="N26" s="13">
        <v>200.8</v>
      </c>
      <c r="O26" s="13">
        <v>273.44</v>
      </c>
      <c r="P26" s="13">
        <v>455.38</v>
      </c>
      <c r="Q26" s="13">
        <v>1747.52</v>
      </c>
      <c r="R26" s="13">
        <v>100.8</v>
      </c>
      <c r="S26" s="14">
        <v>175.68</v>
      </c>
      <c r="T26" s="13">
        <v>81.069999999999993</v>
      </c>
      <c r="U26" s="13">
        <v>226.8</v>
      </c>
      <c r="V26" s="13">
        <v>177.48</v>
      </c>
      <c r="W26" s="13">
        <v>150.28</v>
      </c>
      <c r="X26" s="13">
        <v>182.26</v>
      </c>
      <c r="Y26" s="13">
        <v>200.8</v>
      </c>
      <c r="Z26" s="13">
        <v>273.44</v>
      </c>
      <c r="AA26" s="13">
        <v>267.24</v>
      </c>
      <c r="AB26" s="13">
        <v>188.14</v>
      </c>
      <c r="AC26" s="13">
        <v>1747.52</v>
      </c>
      <c r="AD26" s="13">
        <v>100.8</v>
      </c>
      <c r="AE26" s="14">
        <v>175.68</v>
      </c>
      <c r="AF26" s="13">
        <v>798.62</v>
      </c>
      <c r="AG26" s="13">
        <v>309.08999999999997</v>
      </c>
      <c r="AH26" s="13">
        <v>1107.71</v>
      </c>
      <c r="AI26" s="13">
        <v>127.25</v>
      </c>
      <c r="AJ26" s="13">
        <v>520.9</v>
      </c>
      <c r="AK26" s="13">
        <v>68.680000000000007</v>
      </c>
      <c r="AL26" s="14">
        <v>199.45</v>
      </c>
      <c r="AM26" s="13">
        <v>902.91</v>
      </c>
      <c r="AN26" s="13">
        <v>244.19</v>
      </c>
      <c r="AO26" s="13">
        <v>154.47999999999999</v>
      </c>
      <c r="AP26" s="13">
        <v>76.010000000000005</v>
      </c>
      <c r="AQ26" s="14">
        <v>646.41</v>
      </c>
      <c r="AR26" s="13">
        <v>1530.33</v>
      </c>
      <c r="AS26" s="13">
        <v>207.63</v>
      </c>
      <c r="AT26" s="13">
        <v>191.46</v>
      </c>
      <c r="AU26" s="13">
        <v>68.739999999999995</v>
      </c>
      <c r="AV26" s="13">
        <v>467.83</v>
      </c>
      <c r="AW26" s="15">
        <v>25.85</v>
      </c>
      <c r="AX26" s="13">
        <v>1129.3599999999999</v>
      </c>
      <c r="AY26" s="13">
        <v>894.64</v>
      </c>
      <c r="AZ26" s="13">
        <v>127.63</v>
      </c>
      <c r="BA26" s="13">
        <v>217.24</v>
      </c>
      <c r="BB26" s="13">
        <v>183.85</v>
      </c>
      <c r="BC26" s="13">
        <v>71.53</v>
      </c>
      <c r="BD26" s="13">
        <v>445.78</v>
      </c>
      <c r="BE26" s="14">
        <v>743.82</v>
      </c>
      <c r="BF26" s="13">
        <v>1414.59</v>
      </c>
      <c r="BG26" s="13">
        <v>598.51</v>
      </c>
      <c r="BH26" s="13">
        <v>299.22000000000003</v>
      </c>
      <c r="BI26" s="13">
        <v>151.55000000000001</v>
      </c>
      <c r="BJ26" s="13">
        <v>237.11</v>
      </c>
      <c r="BK26" s="13">
        <v>470.06</v>
      </c>
      <c r="BL26" s="13">
        <v>287.22000000000003</v>
      </c>
      <c r="BM26" s="13">
        <v>1161.47</v>
      </c>
      <c r="BN26" s="13">
        <v>991.62</v>
      </c>
      <c r="BO26" s="14">
        <v>244.26</v>
      </c>
    </row>
    <row r="27" spans="1:67" ht="22.5" x14ac:dyDescent="0.25">
      <c r="A27" s="16" t="s">
        <v>90</v>
      </c>
      <c r="B27" s="17">
        <v>0.4521</v>
      </c>
      <c r="C27" s="18">
        <v>0.46160000000000001</v>
      </c>
      <c r="D27" s="19">
        <v>0.44319999999999998</v>
      </c>
      <c r="E27" s="18">
        <v>0.49669999999999997</v>
      </c>
      <c r="F27" s="18">
        <v>0.53549999999999998</v>
      </c>
      <c r="G27" s="18">
        <v>0.51490000000000002</v>
      </c>
      <c r="H27" s="18">
        <v>0.44479999999999997</v>
      </c>
      <c r="I27" s="19">
        <v>0.3826</v>
      </c>
      <c r="J27" s="18">
        <v>0.49640000000000001</v>
      </c>
      <c r="K27" s="19">
        <v>0.39340000000000003</v>
      </c>
      <c r="L27" s="18">
        <v>0.42009999999999997</v>
      </c>
      <c r="M27" s="18">
        <v>0.439</v>
      </c>
      <c r="N27" s="18">
        <v>0.46889999999999998</v>
      </c>
      <c r="O27" s="18">
        <v>0.43880000000000002</v>
      </c>
      <c r="P27" s="18">
        <v>0.46129999999999999</v>
      </c>
      <c r="Q27" s="18">
        <v>0.443</v>
      </c>
      <c r="R27" s="18">
        <v>0.46039999999999998</v>
      </c>
      <c r="S27" s="19">
        <v>0.53839999999999999</v>
      </c>
      <c r="T27" s="18">
        <v>0.44259999999999999</v>
      </c>
      <c r="U27" s="18">
        <v>0.42530000000000001</v>
      </c>
      <c r="V27" s="18">
        <v>0.40329999999999999</v>
      </c>
      <c r="W27" s="18">
        <v>0.46839999999999998</v>
      </c>
      <c r="X27" s="18">
        <v>0.4148</v>
      </c>
      <c r="Y27" s="18">
        <v>0.46889999999999998</v>
      </c>
      <c r="Z27" s="18">
        <v>0.43880000000000002</v>
      </c>
      <c r="AA27" s="18">
        <v>0.46450000000000002</v>
      </c>
      <c r="AB27" s="18">
        <v>0.45689999999999997</v>
      </c>
      <c r="AC27" s="18">
        <v>0.443</v>
      </c>
      <c r="AD27" s="18">
        <v>0.46039999999999998</v>
      </c>
      <c r="AE27" s="19">
        <v>0.53839999999999999</v>
      </c>
      <c r="AF27" s="18">
        <v>0.50419999999999998</v>
      </c>
      <c r="AG27" s="18">
        <v>0.53049999999999997</v>
      </c>
      <c r="AH27" s="18">
        <v>0.51160000000000005</v>
      </c>
      <c r="AI27" s="18">
        <v>0.46289999999999998</v>
      </c>
      <c r="AJ27" s="18">
        <v>0.35659999999999997</v>
      </c>
      <c r="AK27" s="18">
        <v>0.32429999999999998</v>
      </c>
      <c r="AL27" s="19">
        <v>0.40870000000000001</v>
      </c>
      <c r="AM27" s="18">
        <v>0.442</v>
      </c>
      <c r="AN27" s="18">
        <v>0.57120000000000004</v>
      </c>
      <c r="AO27" s="18">
        <v>0.3715</v>
      </c>
      <c r="AP27" s="18">
        <v>0.2959</v>
      </c>
      <c r="AQ27" s="19">
        <v>0.45889999999999997</v>
      </c>
      <c r="AR27" s="18">
        <v>0.44450000000000001</v>
      </c>
      <c r="AS27" s="18">
        <v>0.50249999999999995</v>
      </c>
      <c r="AT27" s="18">
        <v>0.48520000000000002</v>
      </c>
      <c r="AU27" s="18">
        <v>0.42070000000000002</v>
      </c>
      <c r="AV27" s="18">
        <v>0.4834</v>
      </c>
      <c r="AW27" s="20">
        <v>0.33960000000000001</v>
      </c>
      <c r="AX27" s="18">
        <v>0.4299</v>
      </c>
      <c r="AY27" s="18">
        <v>0.48020000000000002</v>
      </c>
      <c r="AZ27" s="18">
        <v>0.47010000000000002</v>
      </c>
      <c r="BA27" s="18">
        <v>0.47170000000000001</v>
      </c>
      <c r="BB27" s="18">
        <v>0.5504</v>
      </c>
      <c r="BC27" s="18">
        <v>0.44040000000000001</v>
      </c>
      <c r="BD27" s="18">
        <v>0.49280000000000002</v>
      </c>
      <c r="BE27" s="19">
        <v>0.40450000000000003</v>
      </c>
      <c r="BF27" s="18">
        <v>0.49399999999999999</v>
      </c>
      <c r="BG27" s="18">
        <v>0.52639999999999998</v>
      </c>
      <c r="BH27" s="18">
        <v>0.58440000000000003</v>
      </c>
      <c r="BI27" s="18">
        <v>0.47220000000000001</v>
      </c>
      <c r="BJ27" s="18">
        <v>0.54620000000000002</v>
      </c>
      <c r="BK27" s="18">
        <v>0.58779999999999999</v>
      </c>
      <c r="BL27" s="18">
        <v>0.60340000000000005</v>
      </c>
      <c r="BM27" s="18">
        <v>0.5111</v>
      </c>
      <c r="BN27" s="18">
        <v>0.50890000000000002</v>
      </c>
      <c r="BO27" s="19">
        <v>0.50139999999999996</v>
      </c>
    </row>
    <row r="28" spans="1:67" ht="22.5" x14ac:dyDescent="0.25">
      <c r="A28" s="21" t="s">
        <v>91</v>
      </c>
      <c r="B28" s="22">
        <v>0.44950000000000001</v>
      </c>
      <c r="C28" s="23">
        <v>0.46210000000000001</v>
      </c>
      <c r="D28" s="24">
        <v>0.43759999999999999</v>
      </c>
      <c r="E28" s="23">
        <v>0.55689999999999995</v>
      </c>
      <c r="F28" s="23">
        <v>0.52210000000000001</v>
      </c>
      <c r="G28" s="23">
        <v>0.4919</v>
      </c>
      <c r="H28" s="23">
        <v>0.45929999999999999</v>
      </c>
      <c r="I28" s="24">
        <v>0.36809999999999998</v>
      </c>
      <c r="J28" s="23">
        <v>0.48749999999999999</v>
      </c>
      <c r="K28" s="24">
        <v>0.3992</v>
      </c>
      <c r="L28" s="23">
        <v>0.44140000000000001</v>
      </c>
      <c r="M28" s="23">
        <v>0.45490000000000003</v>
      </c>
      <c r="N28" s="23">
        <v>0.44240000000000002</v>
      </c>
      <c r="O28" s="23">
        <v>0.44729999999999998</v>
      </c>
      <c r="P28" s="23">
        <v>0.45390000000000003</v>
      </c>
      <c r="Q28" s="23">
        <v>0.44829999999999998</v>
      </c>
      <c r="R28" s="23">
        <v>0.40100000000000002</v>
      </c>
      <c r="S28" s="24">
        <v>0.48930000000000001</v>
      </c>
      <c r="T28" s="23">
        <v>0.3755</v>
      </c>
      <c r="U28" s="23">
        <v>0.46960000000000002</v>
      </c>
      <c r="V28" s="23">
        <v>0.43559999999999999</v>
      </c>
      <c r="W28" s="23">
        <v>0.51300000000000001</v>
      </c>
      <c r="X28" s="23">
        <v>0.40710000000000002</v>
      </c>
      <c r="Y28" s="23">
        <v>0.44240000000000002</v>
      </c>
      <c r="Z28" s="23">
        <v>0.44729999999999998</v>
      </c>
      <c r="AA28" s="23">
        <v>0.45679999999999998</v>
      </c>
      <c r="AB28" s="23">
        <v>0.44969999999999999</v>
      </c>
      <c r="AC28" s="23">
        <v>0.44829999999999998</v>
      </c>
      <c r="AD28" s="23">
        <v>0.40100000000000002</v>
      </c>
      <c r="AE28" s="24">
        <v>0.48930000000000001</v>
      </c>
      <c r="AF28" s="23">
        <v>0.52290000000000003</v>
      </c>
      <c r="AG28" s="23">
        <v>0.48309999999999997</v>
      </c>
      <c r="AH28" s="23">
        <v>0.51180000000000003</v>
      </c>
      <c r="AI28" s="23">
        <v>0.52610000000000001</v>
      </c>
      <c r="AJ28" s="23">
        <v>0.33579999999999999</v>
      </c>
      <c r="AK28" s="23">
        <v>0.33900000000000002</v>
      </c>
      <c r="AL28" s="24">
        <v>0.38929999999999998</v>
      </c>
      <c r="AM28" s="23">
        <v>0.42270000000000002</v>
      </c>
      <c r="AN28" s="23">
        <v>0.61899999999999999</v>
      </c>
      <c r="AO28" s="23">
        <v>0.36349999999999999</v>
      </c>
      <c r="AP28" s="23">
        <v>0.26919999999999999</v>
      </c>
      <c r="AQ28" s="24">
        <v>0.46460000000000001</v>
      </c>
      <c r="AR28" s="23">
        <v>0.44519999999999998</v>
      </c>
      <c r="AS28" s="23">
        <v>0.49809999999999999</v>
      </c>
      <c r="AT28" s="23">
        <v>0.46129999999999999</v>
      </c>
      <c r="AU28" s="23">
        <v>0.4032</v>
      </c>
      <c r="AV28" s="23">
        <v>0.46910000000000002</v>
      </c>
      <c r="AW28" s="25">
        <v>0.34599999999999997</v>
      </c>
      <c r="AX28" s="23">
        <v>0.42430000000000001</v>
      </c>
      <c r="AY28" s="23">
        <v>0.48130000000000001</v>
      </c>
      <c r="AZ28" s="23">
        <v>0.51049999999999995</v>
      </c>
      <c r="BA28" s="23">
        <v>0.44790000000000002</v>
      </c>
      <c r="BB28" s="23">
        <v>0.50319999999999998</v>
      </c>
      <c r="BC28" s="23">
        <v>0.38840000000000002</v>
      </c>
      <c r="BD28" s="23">
        <v>0.47389999999999999</v>
      </c>
      <c r="BE28" s="24">
        <v>0.40489999999999998</v>
      </c>
      <c r="BF28" s="23">
        <v>0.48020000000000002</v>
      </c>
      <c r="BG28" s="23">
        <v>0.54110000000000003</v>
      </c>
      <c r="BH28" s="23">
        <v>0.5806</v>
      </c>
      <c r="BI28" s="23">
        <v>0.50749999999999995</v>
      </c>
      <c r="BJ28" s="23">
        <v>0.50600000000000001</v>
      </c>
      <c r="BK28" s="23">
        <v>0.61450000000000005</v>
      </c>
      <c r="BL28" s="23">
        <v>0.59970000000000001</v>
      </c>
      <c r="BM28" s="23">
        <v>0.50349999999999995</v>
      </c>
      <c r="BN28" s="23">
        <v>0.52010000000000001</v>
      </c>
      <c r="BO28" s="24">
        <v>0.57779999999999998</v>
      </c>
    </row>
    <row r="29" spans="1:67" ht="22.5" x14ac:dyDescent="0.25">
      <c r="A29" s="16" t="s">
        <v>92</v>
      </c>
      <c r="B29" s="26">
        <v>0.4194</v>
      </c>
      <c r="C29" s="27">
        <v>0.47610000000000002</v>
      </c>
      <c r="D29" s="28">
        <v>0.36580000000000001</v>
      </c>
      <c r="E29" s="27">
        <v>0.48549999999999999</v>
      </c>
      <c r="F29" s="27">
        <v>0.44640000000000002</v>
      </c>
      <c r="G29" s="27">
        <v>0.44030000000000002</v>
      </c>
      <c r="H29" s="27">
        <v>0.43</v>
      </c>
      <c r="I29" s="28">
        <v>0.37669999999999998</v>
      </c>
      <c r="J29" s="27">
        <v>0.44309999999999999</v>
      </c>
      <c r="K29" s="28">
        <v>0.38790000000000002</v>
      </c>
      <c r="L29" s="27">
        <v>0.41320000000000001</v>
      </c>
      <c r="M29" s="27">
        <v>0.43790000000000001</v>
      </c>
      <c r="N29" s="27">
        <v>0.42930000000000001</v>
      </c>
      <c r="O29" s="27">
        <v>0.41099999999999998</v>
      </c>
      <c r="P29" s="27">
        <v>0.433</v>
      </c>
      <c r="Q29" s="27">
        <v>0.42459999999999998</v>
      </c>
      <c r="R29" s="27">
        <v>0.35189999999999999</v>
      </c>
      <c r="S29" s="28">
        <v>0.40629999999999999</v>
      </c>
      <c r="T29" s="27">
        <v>0.37959999999999999</v>
      </c>
      <c r="U29" s="27">
        <v>0.438</v>
      </c>
      <c r="V29" s="27">
        <v>0.39689999999999998</v>
      </c>
      <c r="W29" s="27">
        <v>0.44080000000000003</v>
      </c>
      <c r="X29" s="27">
        <v>0.4355</v>
      </c>
      <c r="Y29" s="27">
        <v>0.42930000000000001</v>
      </c>
      <c r="Z29" s="27">
        <v>0.41099999999999998</v>
      </c>
      <c r="AA29" s="27">
        <v>0.43890000000000001</v>
      </c>
      <c r="AB29" s="27">
        <v>0.42470000000000002</v>
      </c>
      <c r="AC29" s="27">
        <v>0.42459999999999998</v>
      </c>
      <c r="AD29" s="27">
        <v>0.35189999999999999</v>
      </c>
      <c r="AE29" s="28">
        <v>0.40629999999999999</v>
      </c>
      <c r="AF29" s="27">
        <v>0.4587</v>
      </c>
      <c r="AG29" s="27">
        <v>0.3579</v>
      </c>
      <c r="AH29" s="27">
        <v>0.43059999999999998</v>
      </c>
      <c r="AI29" s="27">
        <v>0.56610000000000005</v>
      </c>
      <c r="AJ29" s="27">
        <v>0.36980000000000002</v>
      </c>
      <c r="AK29" s="27">
        <v>0.42530000000000001</v>
      </c>
      <c r="AL29" s="28">
        <v>0.3911</v>
      </c>
      <c r="AM29" s="27">
        <v>0.41149999999999998</v>
      </c>
      <c r="AN29" s="27">
        <v>0.51239999999999997</v>
      </c>
      <c r="AO29" s="27">
        <v>0.38340000000000002</v>
      </c>
      <c r="AP29" s="27">
        <v>0.26540000000000002</v>
      </c>
      <c r="AQ29" s="28">
        <v>0.4219</v>
      </c>
      <c r="AR29" s="27">
        <v>0.42099999999999999</v>
      </c>
      <c r="AS29" s="27">
        <v>0.44109999999999999</v>
      </c>
      <c r="AT29" s="27">
        <v>0.38940000000000002</v>
      </c>
      <c r="AU29" s="27">
        <v>0.46810000000000002</v>
      </c>
      <c r="AV29" s="27">
        <v>0.4239</v>
      </c>
      <c r="AW29" s="29">
        <v>0.24060000000000001</v>
      </c>
      <c r="AX29" s="27">
        <v>0.39929999999999999</v>
      </c>
      <c r="AY29" s="27">
        <v>0.44469999999999998</v>
      </c>
      <c r="AZ29" s="27">
        <v>0.3841</v>
      </c>
      <c r="BA29" s="27">
        <v>0.41489999999999999</v>
      </c>
      <c r="BB29" s="27">
        <v>0.46050000000000002</v>
      </c>
      <c r="BC29" s="27">
        <v>0.42630000000000001</v>
      </c>
      <c r="BD29" s="27">
        <v>0.4264</v>
      </c>
      <c r="BE29" s="28">
        <v>0.39119999999999999</v>
      </c>
      <c r="BF29" s="27">
        <v>0.44230000000000003</v>
      </c>
      <c r="BG29" s="27">
        <v>0.47689999999999999</v>
      </c>
      <c r="BH29" s="27">
        <v>0.56410000000000005</v>
      </c>
      <c r="BI29" s="27">
        <v>0.49330000000000002</v>
      </c>
      <c r="BJ29" s="27">
        <v>0.46060000000000001</v>
      </c>
      <c r="BK29" s="27">
        <v>0.46910000000000002</v>
      </c>
      <c r="BL29" s="27">
        <v>0.51080000000000003</v>
      </c>
      <c r="BM29" s="27">
        <v>0.44979999999999998</v>
      </c>
      <c r="BN29" s="27">
        <v>0.45729999999999998</v>
      </c>
      <c r="BO29" s="28">
        <v>0.50149999999999995</v>
      </c>
    </row>
    <row r="30" spans="1:67" ht="22.5" x14ac:dyDescent="0.25">
      <c r="A30" s="21" t="s">
        <v>93</v>
      </c>
      <c r="B30" s="22">
        <v>0.15429999999999999</v>
      </c>
      <c r="C30" s="23">
        <v>0.15840000000000001</v>
      </c>
      <c r="D30" s="24">
        <v>0.15040000000000001</v>
      </c>
      <c r="E30" s="23">
        <v>0.1237</v>
      </c>
      <c r="F30" s="23">
        <v>0.1545</v>
      </c>
      <c r="G30" s="23">
        <v>0.16589999999999999</v>
      </c>
      <c r="H30" s="23">
        <v>0.1769</v>
      </c>
      <c r="I30" s="24">
        <v>0.1487</v>
      </c>
      <c r="J30" s="23">
        <v>0.16009999999999999</v>
      </c>
      <c r="K30" s="24">
        <v>0.14649999999999999</v>
      </c>
      <c r="L30" s="23">
        <v>0.14899999999999999</v>
      </c>
      <c r="M30" s="23">
        <v>0.14249999999999999</v>
      </c>
      <c r="N30" s="23">
        <v>0.1953</v>
      </c>
      <c r="O30" s="23">
        <v>0.18149999999999999</v>
      </c>
      <c r="P30" s="23">
        <v>0.14319999999999999</v>
      </c>
      <c r="Q30" s="23">
        <v>0.15659999999999999</v>
      </c>
      <c r="R30" s="23">
        <v>0.17710000000000001</v>
      </c>
      <c r="S30" s="24">
        <v>0.1174</v>
      </c>
      <c r="T30" s="23">
        <v>8.8999999999999996E-2</v>
      </c>
      <c r="U30" s="23">
        <v>0.18140000000000001</v>
      </c>
      <c r="V30" s="23">
        <v>0.13489999999999999</v>
      </c>
      <c r="W30" s="23">
        <v>0.1303</v>
      </c>
      <c r="X30" s="23">
        <v>0.1525</v>
      </c>
      <c r="Y30" s="23">
        <v>0.1953</v>
      </c>
      <c r="Z30" s="23">
        <v>0.18149999999999999</v>
      </c>
      <c r="AA30" s="23">
        <v>0.1648</v>
      </c>
      <c r="AB30" s="23">
        <v>0.1124</v>
      </c>
      <c r="AC30" s="23">
        <v>0.15659999999999999</v>
      </c>
      <c r="AD30" s="23">
        <v>0.17710000000000001</v>
      </c>
      <c r="AE30" s="24">
        <v>0.1174</v>
      </c>
      <c r="AF30" s="23">
        <v>0.1414</v>
      </c>
      <c r="AG30" s="23">
        <v>0.16309999999999999</v>
      </c>
      <c r="AH30" s="23">
        <v>0.1474</v>
      </c>
      <c r="AI30" s="23">
        <v>0.2009</v>
      </c>
      <c r="AJ30" s="23">
        <v>0.14699999999999999</v>
      </c>
      <c r="AK30" s="23">
        <v>0.1898</v>
      </c>
      <c r="AL30" s="24">
        <v>0.16900000000000001</v>
      </c>
      <c r="AM30" s="23">
        <v>0.1487</v>
      </c>
      <c r="AN30" s="23">
        <v>0.1739</v>
      </c>
      <c r="AO30" s="23">
        <v>0.15140000000000001</v>
      </c>
      <c r="AP30" s="23">
        <v>0.13239999999999999</v>
      </c>
      <c r="AQ30" s="24">
        <v>0.1578</v>
      </c>
      <c r="AR30" s="23">
        <v>0.15140000000000001</v>
      </c>
      <c r="AS30" s="23">
        <v>0.16869999999999999</v>
      </c>
      <c r="AT30" s="23">
        <v>0.1666</v>
      </c>
      <c r="AU30" s="23">
        <v>0.1186</v>
      </c>
      <c r="AV30" s="23">
        <v>0.1605</v>
      </c>
      <c r="AW30" s="25">
        <v>0.2112</v>
      </c>
      <c r="AX30" s="23">
        <v>0.15670000000000001</v>
      </c>
      <c r="AY30" s="23">
        <v>0.15110000000000001</v>
      </c>
      <c r="AZ30" s="23">
        <v>0.1673</v>
      </c>
      <c r="BA30" s="23">
        <v>0.1565</v>
      </c>
      <c r="BB30" s="23">
        <v>0.2054</v>
      </c>
      <c r="BC30" s="23">
        <v>0.1048</v>
      </c>
      <c r="BD30" s="23">
        <v>0.17069999999999999</v>
      </c>
      <c r="BE30" s="24">
        <v>0.14269999999999999</v>
      </c>
      <c r="BF30" s="23">
        <v>0.16020000000000001</v>
      </c>
      <c r="BG30" s="23">
        <v>0.1769</v>
      </c>
      <c r="BH30" s="23">
        <v>0.17349999999999999</v>
      </c>
      <c r="BI30" s="23">
        <v>0.23080000000000001</v>
      </c>
      <c r="BJ30" s="23">
        <v>0.16239999999999999</v>
      </c>
      <c r="BK30" s="23">
        <v>0.17580000000000001</v>
      </c>
      <c r="BL30" s="23">
        <v>0.1464</v>
      </c>
      <c r="BM30" s="23">
        <v>0.16969999999999999</v>
      </c>
      <c r="BN30" s="23">
        <v>0.1507</v>
      </c>
      <c r="BO30" s="24">
        <v>0.16839999999999999</v>
      </c>
    </row>
    <row r="31" spans="1:67" ht="12.75" customHeight="1" x14ac:dyDescent="0.25">
      <c r="A31" s="16" t="s">
        <v>94</v>
      </c>
      <c r="B31" s="26">
        <v>0.13589999999999999</v>
      </c>
      <c r="C31" s="27">
        <v>0.17799999999999999</v>
      </c>
      <c r="D31" s="28">
        <v>9.6100000000000005E-2</v>
      </c>
      <c r="E31" s="27">
        <v>0.13730000000000001</v>
      </c>
      <c r="F31" s="27">
        <v>0.1178</v>
      </c>
      <c r="G31" s="27">
        <v>0.12609999999999999</v>
      </c>
      <c r="H31" s="27">
        <v>0.16400000000000001</v>
      </c>
      <c r="I31" s="28">
        <v>0.13539999999999999</v>
      </c>
      <c r="J31" s="27">
        <v>0.13519999999999999</v>
      </c>
      <c r="K31" s="28">
        <v>0.13669999999999999</v>
      </c>
      <c r="L31" s="27">
        <v>0.1482</v>
      </c>
      <c r="M31" s="27">
        <v>0.1333</v>
      </c>
      <c r="N31" s="27">
        <v>0.19420000000000001</v>
      </c>
      <c r="O31" s="27">
        <v>0.1138</v>
      </c>
      <c r="P31" s="27">
        <v>0.1206</v>
      </c>
      <c r="Q31" s="27">
        <v>0.1381</v>
      </c>
      <c r="R31" s="27">
        <v>0.1216</v>
      </c>
      <c r="S31" s="28">
        <v>0.1221</v>
      </c>
      <c r="T31" s="27">
        <v>7.0900000000000005E-2</v>
      </c>
      <c r="U31" s="27">
        <v>0.18099999999999999</v>
      </c>
      <c r="V31" s="27">
        <v>0.14149999999999999</v>
      </c>
      <c r="W31" s="27">
        <v>0.1142</v>
      </c>
      <c r="X31" s="27">
        <v>0.1489</v>
      </c>
      <c r="Y31" s="27">
        <v>0.19420000000000001</v>
      </c>
      <c r="Z31" s="27">
        <v>0.1138</v>
      </c>
      <c r="AA31" s="27">
        <v>0.1191</v>
      </c>
      <c r="AB31" s="27">
        <v>0.12280000000000001</v>
      </c>
      <c r="AC31" s="27">
        <v>0.1381</v>
      </c>
      <c r="AD31" s="27">
        <v>0.1216</v>
      </c>
      <c r="AE31" s="28">
        <v>0.1221</v>
      </c>
      <c r="AF31" s="27">
        <v>0.12709999999999999</v>
      </c>
      <c r="AG31" s="27">
        <v>0.1173</v>
      </c>
      <c r="AH31" s="27">
        <v>0.12429999999999999</v>
      </c>
      <c r="AI31" s="27">
        <v>0.18509999999999999</v>
      </c>
      <c r="AJ31" s="27">
        <v>0.1376</v>
      </c>
      <c r="AK31" s="27">
        <v>0.18329999999999999</v>
      </c>
      <c r="AL31" s="28">
        <v>0.14749999999999999</v>
      </c>
      <c r="AM31" s="27">
        <v>0.1411</v>
      </c>
      <c r="AN31" s="27">
        <v>0.14990000000000001</v>
      </c>
      <c r="AO31" s="27">
        <v>0.15959999999999999</v>
      </c>
      <c r="AP31" s="27">
        <v>6.6299999999999998E-2</v>
      </c>
      <c r="AQ31" s="28">
        <v>0.1258</v>
      </c>
      <c r="AR31" s="27">
        <v>0.1343</v>
      </c>
      <c r="AS31" s="27">
        <v>0.182</v>
      </c>
      <c r="AT31" s="27">
        <v>0.1148</v>
      </c>
      <c r="AU31" s="27">
        <v>8.6800000000000002E-2</v>
      </c>
      <c r="AV31" s="27">
        <v>0.14050000000000001</v>
      </c>
      <c r="AW31" s="29">
        <v>0.14699999999999999</v>
      </c>
      <c r="AX31" s="27">
        <v>0.1321</v>
      </c>
      <c r="AY31" s="27">
        <v>0.14069999999999999</v>
      </c>
      <c r="AZ31" s="27">
        <v>9.1800000000000007E-2</v>
      </c>
      <c r="BA31" s="27">
        <v>0.1217</v>
      </c>
      <c r="BB31" s="27">
        <v>0.14069999999999999</v>
      </c>
      <c r="BC31" s="27">
        <v>9.1399999999999995E-2</v>
      </c>
      <c r="BD31" s="27">
        <v>0.1336</v>
      </c>
      <c r="BE31" s="28">
        <v>0.13100000000000001</v>
      </c>
      <c r="BF31" s="27">
        <v>0.1356</v>
      </c>
      <c r="BG31" s="27">
        <v>0.16220000000000001</v>
      </c>
      <c r="BH31" s="27">
        <v>0.13850000000000001</v>
      </c>
      <c r="BI31" s="27">
        <v>0.19289999999999999</v>
      </c>
      <c r="BJ31" s="27">
        <v>0.14360000000000001</v>
      </c>
      <c r="BK31" s="27">
        <v>0.12039999999999999</v>
      </c>
      <c r="BL31" s="27">
        <v>0.1348</v>
      </c>
      <c r="BM31" s="27">
        <v>0.13439999999999999</v>
      </c>
      <c r="BN31" s="27">
        <v>0.14119999999999999</v>
      </c>
      <c r="BO31" s="28">
        <v>0.16189999999999999</v>
      </c>
    </row>
    <row r="32" spans="1:67" ht="12.75" customHeight="1" x14ac:dyDescent="0.25">
      <c r="A32" s="21" t="s">
        <v>95</v>
      </c>
      <c r="B32" s="22">
        <v>0.17100000000000001</v>
      </c>
      <c r="C32" s="23">
        <v>0.19139999999999999</v>
      </c>
      <c r="D32" s="24">
        <v>0.15179999999999999</v>
      </c>
      <c r="E32" s="23">
        <v>0.21490000000000001</v>
      </c>
      <c r="F32" s="23">
        <v>0.16439999999999999</v>
      </c>
      <c r="G32" s="23">
        <v>0.14649999999999999</v>
      </c>
      <c r="H32" s="23">
        <v>0.17280000000000001</v>
      </c>
      <c r="I32" s="24">
        <v>0.17080000000000001</v>
      </c>
      <c r="J32" s="23">
        <v>0.1739</v>
      </c>
      <c r="K32" s="24">
        <v>0.1673</v>
      </c>
      <c r="L32" s="23">
        <v>0.1699</v>
      </c>
      <c r="M32" s="23">
        <v>0.1598</v>
      </c>
      <c r="N32" s="23">
        <v>0.21560000000000001</v>
      </c>
      <c r="O32" s="23">
        <v>0.18890000000000001</v>
      </c>
      <c r="P32" s="23">
        <v>0.14399999999999999</v>
      </c>
      <c r="Q32" s="23">
        <v>0.16950000000000001</v>
      </c>
      <c r="R32" s="23">
        <v>0.2031</v>
      </c>
      <c r="S32" s="24">
        <v>0.16819999999999999</v>
      </c>
      <c r="T32" s="23">
        <v>0.1046</v>
      </c>
      <c r="U32" s="23">
        <v>0.20200000000000001</v>
      </c>
      <c r="V32" s="23">
        <v>0.15870000000000001</v>
      </c>
      <c r="W32" s="23">
        <v>0.13289999999999999</v>
      </c>
      <c r="X32" s="23">
        <v>0.18190000000000001</v>
      </c>
      <c r="Y32" s="23">
        <v>0.21560000000000001</v>
      </c>
      <c r="Z32" s="23">
        <v>0.18890000000000001</v>
      </c>
      <c r="AA32" s="23">
        <v>0.1234</v>
      </c>
      <c r="AB32" s="23">
        <v>0.17319999999999999</v>
      </c>
      <c r="AC32" s="23">
        <v>0.16950000000000001</v>
      </c>
      <c r="AD32" s="23">
        <v>0.2031</v>
      </c>
      <c r="AE32" s="24">
        <v>0.16819999999999999</v>
      </c>
      <c r="AF32" s="23">
        <v>0.15379999999999999</v>
      </c>
      <c r="AG32" s="23">
        <v>0.1431</v>
      </c>
      <c r="AH32" s="23">
        <v>0.15079999999999999</v>
      </c>
      <c r="AI32" s="23">
        <v>0.29270000000000002</v>
      </c>
      <c r="AJ32" s="23">
        <v>0.1704</v>
      </c>
      <c r="AK32" s="23">
        <v>0.16930000000000001</v>
      </c>
      <c r="AL32" s="24">
        <v>0.20810000000000001</v>
      </c>
      <c r="AM32" s="23">
        <v>0.17249999999999999</v>
      </c>
      <c r="AN32" s="23">
        <v>0.20530000000000001</v>
      </c>
      <c r="AO32" s="23">
        <v>0.1447</v>
      </c>
      <c r="AP32" s="23">
        <v>0.1091</v>
      </c>
      <c r="AQ32" s="24">
        <v>0.16950000000000001</v>
      </c>
      <c r="AR32" s="23">
        <v>0.16869999999999999</v>
      </c>
      <c r="AS32" s="23">
        <v>0.2</v>
      </c>
      <c r="AT32" s="23">
        <v>0.15559999999999999</v>
      </c>
      <c r="AU32" s="23">
        <v>0.17460000000000001</v>
      </c>
      <c r="AV32" s="23">
        <v>0.17810000000000001</v>
      </c>
      <c r="AW32" s="25">
        <v>0.18099999999999999</v>
      </c>
      <c r="AX32" s="23">
        <v>0.1671</v>
      </c>
      <c r="AY32" s="23">
        <v>0.17599999999999999</v>
      </c>
      <c r="AZ32" s="23">
        <v>0.1613</v>
      </c>
      <c r="BA32" s="23">
        <v>0.1555</v>
      </c>
      <c r="BB32" s="23">
        <v>0.21779999999999999</v>
      </c>
      <c r="BC32" s="23">
        <v>0.13789999999999999</v>
      </c>
      <c r="BD32" s="23">
        <v>0.1754</v>
      </c>
      <c r="BE32" s="24">
        <v>0.15840000000000001</v>
      </c>
      <c r="BF32" s="23">
        <v>0.17199999999999999</v>
      </c>
      <c r="BG32" s="23">
        <v>0.18609999999999999</v>
      </c>
      <c r="BH32" s="23">
        <v>0.1658</v>
      </c>
      <c r="BI32" s="23">
        <v>0.2069</v>
      </c>
      <c r="BJ32" s="23">
        <v>0.19339999999999999</v>
      </c>
      <c r="BK32" s="23">
        <v>0.19189999999999999</v>
      </c>
      <c r="BL32" s="23">
        <v>0.19719999999999999</v>
      </c>
      <c r="BM32" s="23">
        <v>0.17319999999999999</v>
      </c>
      <c r="BN32" s="23">
        <v>0.17119999999999999</v>
      </c>
      <c r="BO32" s="24">
        <v>0.19089999999999999</v>
      </c>
    </row>
    <row r="33" spans="1:67" ht="33.75" x14ac:dyDescent="0.25">
      <c r="A33" s="16" t="s">
        <v>96</v>
      </c>
      <c r="B33" s="26">
        <v>0.30480000000000002</v>
      </c>
      <c r="C33" s="27">
        <v>0.3402</v>
      </c>
      <c r="D33" s="28">
        <v>0.27129999999999999</v>
      </c>
      <c r="E33" s="27">
        <v>0.37969999999999998</v>
      </c>
      <c r="F33" s="27">
        <v>0.34439999999999998</v>
      </c>
      <c r="G33" s="27">
        <v>0.32100000000000001</v>
      </c>
      <c r="H33" s="27">
        <v>0.32090000000000002</v>
      </c>
      <c r="I33" s="28">
        <v>0.25409999999999999</v>
      </c>
      <c r="J33" s="27">
        <v>0.32519999999999999</v>
      </c>
      <c r="K33" s="28">
        <v>0.2777</v>
      </c>
      <c r="L33" s="27">
        <v>0.26850000000000002</v>
      </c>
      <c r="M33" s="27">
        <v>0.2918</v>
      </c>
      <c r="N33" s="27">
        <v>0.33139999999999997</v>
      </c>
      <c r="O33" s="27">
        <v>0.38919999999999999</v>
      </c>
      <c r="P33" s="27">
        <v>0.27539999999999998</v>
      </c>
      <c r="Q33" s="27">
        <v>0.30080000000000001</v>
      </c>
      <c r="R33" s="27">
        <v>0.3453</v>
      </c>
      <c r="S33" s="28">
        <v>0.32040000000000002</v>
      </c>
      <c r="T33" s="27">
        <v>0.23169999999999999</v>
      </c>
      <c r="U33" s="27">
        <v>0.29289999999999999</v>
      </c>
      <c r="V33" s="27">
        <v>0.25409999999999999</v>
      </c>
      <c r="W33" s="27">
        <v>0.3145</v>
      </c>
      <c r="X33" s="27">
        <v>0.27310000000000001</v>
      </c>
      <c r="Y33" s="27">
        <v>0.33139999999999997</v>
      </c>
      <c r="Z33" s="27">
        <v>0.38919999999999999</v>
      </c>
      <c r="AA33" s="27">
        <v>0.29339999999999999</v>
      </c>
      <c r="AB33" s="27">
        <v>0.24990000000000001</v>
      </c>
      <c r="AC33" s="27">
        <v>0.30080000000000001</v>
      </c>
      <c r="AD33" s="27">
        <v>0.3453</v>
      </c>
      <c r="AE33" s="28">
        <v>0.32040000000000002</v>
      </c>
      <c r="AF33" s="27">
        <v>0.32619999999999999</v>
      </c>
      <c r="AG33" s="27">
        <v>0.28010000000000002</v>
      </c>
      <c r="AH33" s="27">
        <v>0.31340000000000001</v>
      </c>
      <c r="AI33" s="27">
        <v>0.46850000000000003</v>
      </c>
      <c r="AJ33" s="27">
        <v>0.25440000000000002</v>
      </c>
      <c r="AK33" s="27">
        <v>0.25080000000000002</v>
      </c>
      <c r="AL33" s="28">
        <v>0.30270000000000002</v>
      </c>
      <c r="AM33" s="27">
        <v>0.27739999999999998</v>
      </c>
      <c r="AN33" s="27">
        <v>0.37959999999999999</v>
      </c>
      <c r="AO33" s="27">
        <v>0.26</v>
      </c>
      <c r="AP33" s="27">
        <v>0.25059999999999999</v>
      </c>
      <c r="AQ33" s="28">
        <v>0.33179999999999998</v>
      </c>
      <c r="AR33" s="27">
        <v>0.30470000000000003</v>
      </c>
      <c r="AS33" s="27">
        <v>0.30209999999999998</v>
      </c>
      <c r="AT33" s="27">
        <v>0.31940000000000002</v>
      </c>
      <c r="AU33" s="27">
        <v>0.29620000000000002</v>
      </c>
      <c r="AV33" s="27">
        <v>0.30830000000000002</v>
      </c>
      <c r="AW33" s="29">
        <v>0.246</v>
      </c>
      <c r="AX33" s="27">
        <v>0.28620000000000001</v>
      </c>
      <c r="AY33" s="27">
        <v>0.32819999999999999</v>
      </c>
      <c r="AZ33" s="27">
        <v>0.33639999999999998</v>
      </c>
      <c r="BA33" s="27">
        <v>0.32250000000000001</v>
      </c>
      <c r="BB33" s="27">
        <v>0.33779999999999999</v>
      </c>
      <c r="BC33" s="27">
        <v>0.28370000000000001</v>
      </c>
      <c r="BD33" s="27">
        <v>0.32250000000000001</v>
      </c>
      <c r="BE33" s="28">
        <v>0.25719999999999998</v>
      </c>
      <c r="BF33" s="27">
        <v>0.32769999999999999</v>
      </c>
      <c r="BG33" s="27">
        <v>0.37780000000000002</v>
      </c>
      <c r="BH33" s="27">
        <v>0.39410000000000001</v>
      </c>
      <c r="BI33" s="27">
        <v>0.34300000000000003</v>
      </c>
      <c r="BJ33" s="27">
        <v>0.38419999999999999</v>
      </c>
      <c r="BK33" s="27">
        <v>0.36709999999999998</v>
      </c>
      <c r="BL33" s="27">
        <v>0.38369999999999999</v>
      </c>
      <c r="BM33" s="27">
        <v>0.32729999999999998</v>
      </c>
      <c r="BN33" s="27">
        <v>0.34160000000000001</v>
      </c>
      <c r="BO33" s="28">
        <v>0.37930000000000003</v>
      </c>
    </row>
    <row r="34" spans="1:67" ht="22.5" x14ac:dyDescent="0.25">
      <c r="A34" s="21" t="s">
        <v>97</v>
      </c>
      <c r="B34" s="22">
        <v>0.1109</v>
      </c>
      <c r="C34" s="23">
        <v>8.8900000000000007E-2</v>
      </c>
      <c r="D34" s="24">
        <v>0.13159999999999999</v>
      </c>
      <c r="E34" s="23">
        <v>0.17199999999999999</v>
      </c>
      <c r="F34" s="23">
        <v>0.15890000000000001</v>
      </c>
      <c r="G34" s="23">
        <v>0.1401</v>
      </c>
      <c r="H34" s="23">
        <v>9.1399999999999995E-2</v>
      </c>
      <c r="I34" s="24">
        <v>6.9800000000000001E-2</v>
      </c>
      <c r="J34" s="23">
        <v>0.1033</v>
      </c>
      <c r="K34" s="24">
        <v>0.12089999999999999</v>
      </c>
      <c r="L34" s="23">
        <v>7.6600000000000001E-2</v>
      </c>
      <c r="M34" s="23">
        <v>0.1192</v>
      </c>
      <c r="N34" s="23">
        <v>9.01E-2</v>
      </c>
      <c r="O34" s="23">
        <v>0.159</v>
      </c>
      <c r="P34" s="23">
        <v>0.1234</v>
      </c>
      <c r="Q34" s="23">
        <v>0.1113</v>
      </c>
      <c r="R34" s="23">
        <v>8.8400000000000006E-2</v>
      </c>
      <c r="S34" s="24">
        <v>0.11899999999999999</v>
      </c>
      <c r="T34" s="23">
        <v>0.105</v>
      </c>
      <c r="U34" s="23">
        <v>5.8099999999999999E-2</v>
      </c>
      <c r="V34" s="23">
        <v>8.72E-2</v>
      </c>
      <c r="W34" s="23">
        <v>0.13539999999999999</v>
      </c>
      <c r="X34" s="23">
        <v>0.10589999999999999</v>
      </c>
      <c r="Y34" s="23">
        <v>9.01E-2</v>
      </c>
      <c r="Z34" s="23">
        <v>0.159</v>
      </c>
      <c r="AA34" s="23">
        <v>0.1305</v>
      </c>
      <c r="AB34" s="23">
        <v>0.1132</v>
      </c>
      <c r="AC34" s="23">
        <v>0.1113</v>
      </c>
      <c r="AD34" s="23">
        <v>8.8400000000000006E-2</v>
      </c>
      <c r="AE34" s="24">
        <v>0.11899999999999999</v>
      </c>
      <c r="AF34" s="23">
        <v>0.1158</v>
      </c>
      <c r="AG34" s="23">
        <v>0.14249999999999999</v>
      </c>
      <c r="AH34" s="23">
        <v>0.1232</v>
      </c>
      <c r="AI34" s="23">
        <v>0.16650000000000001</v>
      </c>
      <c r="AJ34" s="23">
        <v>7.3700000000000002E-2</v>
      </c>
      <c r="AK34" s="23">
        <v>0.17</v>
      </c>
      <c r="AL34" s="24">
        <v>8.3400000000000002E-2</v>
      </c>
      <c r="AM34" s="23">
        <v>9.2999999999999999E-2</v>
      </c>
      <c r="AN34" s="23">
        <v>0.11990000000000001</v>
      </c>
      <c r="AO34" s="23">
        <v>7.6499999999999999E-2</v>
      </c>
      <c r="AP34" s="23">
        <v>7.51E-2</v>
      </c>
      <c r="AQ34" s="24">
        <v>0.14480000000000001</v>
      </c>
      <c r="AR34" s="23">
        <v>0.1051</v>
      </c>
      <c r="AS34" s="23">
        <v>0.15479999999999999</v>
      </c>
      <c r="AT34" s="23">
        <v>0.1125</v>
      </c>
      <c r="AU34" s="23">
        <v>7.3800000000000004E-2</v>
      </c>
      <c r="AV34" s="23">
        <v>0.12559999999999999</v>
      </c>
      <c r="AW34" s="25">
        <v>0.18479999999999999</v>
      </c>
      <c r="AX34" s="23">
        <v>9.0399999999999994E-2</v>
      </c>
      <c r="AY34" s="23">
        <v>0.13669999999999999</v>
      </c>
      <c r="AZ34" s="23">
        <v>0.14799999999999999</v>
      </c>
      <c r="BA34" s="23">
        <v>0.13020000000000001</v>
      </c>
      <c r="BB34" s="23">
        <v>0.1021</v>
      </c>
      <c r="BC34" s="23">
        <v>0.11799999999999999</v>
      </c>
      <c r="BD34" s="23">
        <v>0.12659999999999999</v>
      </c>
      <c r="BE34" s="24">
        <v>7.2300000000000003E-2</v>
      </c>
      <c r="BF34" s="23">
        <v>0.1216</v>
      </c>
      <c r="BG34" s="23">
        <v>0.14530000000000001</v>
      </c>
      <c r="BH34" s="23">
        <v>0.1409</v>
      </c>
      <c r="BI34" s="23">
        <v>0.14929999999999999</v>
      </c>
      <c r="BJ34" s="23">
        <v>0.1651</v>
      </c>
      <c r="BK34" s="23">
        <v>0.15959999999999999</v>
      </c>
      <c r="BL34" s="23">
        <v>0.1497</v>
      </c>
      <c r="BM34" s="23">
        <v>0.1232</v>
      </c>
      <c r="BN34" s="23">
        <v>0.13439999999999999</v>
      </c>
      <c r="BO34" s="24">
        <v>0.13450000000000001</v>
      </c>
    </row>
    <row r="35" spans="1:67" ht="12.75" customHeight="1" x14ac:dyDescent="0.25">
      <c r="A35" s="16" t="s">
        <v>85</v>
      </c>
      <c r="B35" s="26">
        <v>2.4799999999999999E-2</v>
      </c>
      <c r="C35" s="27">
        <v>2.93E-2</v>
      </c>
      <c r="D35" s="28">
        <v>2.0500000000000001E-2</v>
      </c>
      <c r="E35" s="27">
        <v>2.2100000000000002E-2</v>
      </c>
      <c r="F35" s="27">
        <v>2.4400000000000002E-2</v>
      </c>
      <c r="G35" s="27">
        <v>2.75E-2</v>
      </c>
      <c r="H35" s="27">
        <v>2.8500000000000001E-2</v>
      </c>
      <c r="I35" s="28">
        <v>2.3099999999999999E-2</v>
      </c>
      <c r="J35" s="27">
        <v>2.6100000000000002E-2</v>
      </c>
      <c r="K35" s="28">
        <v>2.3099999999999999E-2</v>
      </c>
      <c r="L35" s="27">
        <v>2.86E-2</v>
      </c>
      <c r="M35" s="27">
        <v>2.87E-2</v>
      </c>
      <c r="N35" s="27">
        <v>9.4000000000000004E-3</v>
      </c>
      <c r="O35" s="27">
        <v>3.5700000000000003E-2</v>
      </c>
      <c r="P35" s="27">
        <v>2.1899999999999999E-2</v>
      </c>
      <c r="Q35" s="27">
        <v>2.58E-2</v>
      </c>
      <c r="R35" s="27">
        <v>1.7100000000000001E-2</v>
      </c>
      <c r="S35" s="28">
        <v>1.95E-2</v>
      </c>
      <c r="T35" s="27">
        <v>3.85E-2</v>
      </c>
      <c r="U35" s="27">
        <v>1.7600000000000001E-2</v>
      </c>
      <c r="V35" s="27">
        <v>3.8300000000000001E-2</v>
      </c>
      <c r="W35" s="27">
        <v>3.1199999999999999E-2</v>
      </c>
      <c r="X35" s="27">
        <v>2.6599999999999999E-2</v>
      </c>
      <c r="Y35" s="27">
        <v>9.4000000000000004E-3</v>
      </c>
      <c r="Z35" s="27">
        <v>3.5700000000000003E-2</v>
      </c>
      <c r="AA35" s="27">
        <v>2.7400000000000001E-2</v>
      </c>
      <c r="AB35" s="27">
        <v>1.4E-2</v>
      </c>
      <c r="AC35" s="27">
        <v>2.58E-2</v>
      </c>
      <c r="AD35" s="27">
        <v>1.7100000000000001E-2</v>
      </c>
      <c r="AE35" s="28">
        <v>1.95E-2</v>
      </c>
      <c r="AF35" s="27">
        <v>1.83E-2</v>
      </c>
      <c r="AG35" s="27">
        <v>2.7300000000000001E-2</v>
      </c>
      <c r="AH35" s="27">
        <v>2.0799999999999999E-2</v>
      </c>
      <c r="AI35" s="27">
        <v>1.47E-2</v>
      </c>
      <c r="AJ35" s="27">
        <v>2.4799999999999999E-2</v>
      </c>
      <c r="AK35" s="27">
        <v>5.3400000000000003E-2</v>
      </c>
      <c r="AL35" s="28">
        <v>4.3700000000000003E-2</v>
      </c>
      <c r="AM35" s="27">
        <v>2.1700000000000001E-2</v>
      </c>
      <c r="AN35" s="27">
        <v>3.7400000000000003E-2</v>
      </c>
      <c r="AO35" s="27">
        <v>4.8999999999999998E-3</v>
      </c>
      <c r="AP35" s="27">
        <v>0.05</v>
      </c>
      <c r="AQ35" s="28">
        <v>2.6100000000000002E-2</v>
      </c>
      <c r="AR35" s="27">
        <v>2.5499999999999998E-2</v>
      </c>
      <c r="AS35" s="27">
        <v>2.6100000000000002E-2</v>
      </c>
      <c r="AT35" s="27">
        <v>2.47E-2</v>
      </c>
      <c r="AU35" s="27" t="s">
        <v>87</v>
      </c>
      <c r="AV35" s="27">
        <v>2.1700000000000001E-2</v>
      </c>
      <c r="AW35" s="29">
        <v>3.7600000000000001E-2</v>
      </c>
      <c r="AX35" s="27">
        <v>1.8599999999999998E-2</v>
      </c>
      <c r="AY35" s="27">
        <v>3.27E-2</v>
      </c>
      <c r="AZ35" s="27">
        <v>2.29E-2</v>
      </c>
      <c r="BA35" s="27">
        <v>2.1299999999999999E-2</v>
      </c>
      <c r="BB35" s="27">
        <v>2.4799999999999999E-2</v>
      </c>
      <c r="BC35" s="27">
        <v>3.6799999999999999E-2</v>
      </c>
      <c r="BD35" s="27">
        <v>2.2700000000000001E-2</v>
      </c>
      <c r="BE35" s="28">
        <v>1.83E-2</v>
      </c>
      <c r="BF35" s="27">
        <v>2.4799999999999999E-2</v>
      </c>
      <c r="BG35" s="27">
        <v>3.1099999999999999E-2</v>
      </c>
      <c r="BH35" s="27">
        <v>3.8399999999999997E-2</v>
      </c>
      <c r="BI35" s="27">
        <v>2.4899999999999999E-2</v>
      </c>
      <c r="BJ35" s="27">
        <v>1.4200000000000001E-2</v>
      </c>
      <c r="BK35" s="27">
        <v>1.8700000000000001E-2</v>
      </c>
      <c r="BL35" s="27">
        <v>1.78E-2</v>
      </c>
      <c r="BM35" s="27">
        <v>2.5600000000000001E-2</v>
      </c>
      <c r="BN35" s="27">
        <v>1.9E-2</v>
      </c>
      <c r="BO35" s="28">
        <v>3.9100000000000003E-2</v>
      </c>
    </row>
    <row r="36" spans="1:67" ht="12.75" customHeight="1" x14ac:dyDescent="0.25">
      <c r="A36" s="21" t="s">
        <v>86</v>
      </c>
      <c r="B36" s="22">
        <v>2.2100000000000002E-2</v>
      </c>
      <c r="C36" s="23">
        <v>2.3199999999999998E-2</v>
      </c>
      <c r="D36" s="24">
        <v>2.1100000000000001E-2</v>
      </c>
      <c r="E36" s="23">
        <v>2.12E-2</v>
      </c>
      <c r="F36" s="23">
        <v>3.61E-2</v>
      </c>
      <c r="G36" s="23">
        <v>1.44E-2</v>
      </c>
      <c r="H36" s="23">
        <v>3.5799999999999998E-2</v>
      </c>
      <c r="I36" s="24">
        <v>1.4200000000000001E-2</v>
      </c>
      <c r="J36" s="23">
        <v>1.47E-2</v>
      </c>
      <c r="K36" s="24">
        <v>3.2000000000000001E-2</v>
      </c>
      <c r="L36" s="23">
        <v>3.1600000000000003E-2</v>
      </c>
      <c r="M36" s="23">
        <v>1.9199999999999998E-2</v>
      </c>
      <c r="N36" s="23">
        <v>2.3800000000000002E-2</v>
      </c>
      <c r="O36" s="23">
        <v>1.38E-2</v>
      </c>
      <c r="P36" s="23">
        <v>1.67E-2</v>
      </c>
      <c r="Q36" s="23">
        <v>2.1700000000000001E-2</v>
      </c>
      <c r="R36" s="23">
        <v>4.24E-2</v>
      </c>
      <c r="S36" s="24">
        <v>1.4999999999999999E-2</v>
      </c>
      <c r="T36" s="23">
        <v>5.3699999999999998E-2</v>
      </c>
      <c r="U36" s="23">
        <v>2.23E-2</v>
      </c>
      <c r="V36" s="23">
        <v>3.3500000000000002E-2</v>
      </c>
      <c r="W36" s="23">
        <v>1.9300000000000001E-2</v>
      </c>
      <c r="X36" s="23">
        <v>1.9099999999999999E-2</v>
      </c>
      <c r="Y36" s="23">
        <v>2.3800000000000002E-2</v>
      </c>
      <c r="Z36" s="23">
        <v>1.38E-2</v>
      </c>
      <c r="AA36" s="23">
        <v>2.1700000000000001E-2</v>
      </c>
      <c r="AB36" s="23">
        <v>9.5999999999999992E-3</v>
      </c>
      <c r="AC36" s="23">
        <v>2.1700000000000001E-2</v>
      </c>
      <c r="AD36" s="23">
        <v>4.24E-2</v>
      </c>
      <c r="AE36" s="24">
        <v>1.4999999999999999E-2</v>
      </c>
      <c r="AF36" s="23">
        <v>2.6700000000000002E-2</v>
      </c>
      <c r="AG36" s="23">
        <v>1.6500000000000001E-2</v>
      </c>
      <c r="AH36" s="23">
        <v>2.3900000000000001E-2</v>
      </c>
      <c r="AI36" s="23">
        <v>2.1600000000000001E-2</v>
      </c>
      <c r="AJ36" s="23">
        <v>9.5999999999999992E-3</v>
      </c>
      <c r="AK36" s="23">
        <v>1.78E-2</v>
      </c>
      <c r="AL36" s="24">
        <v>4.6899999999999997E-2</v>
      </c>
      <c r="AM36" s="23">
        <v>2.0500000000000001E-2</v>
      </c>
      <c r="AN36" s="23">
        <v>1.54E-2</v>
      </c>
      <c r="AO36" s="23">
        <v>2.3699999999999999E-2</v>
      </c>
      <c r="AP36" s="23">
        <v>1.11E-2</v>
      </c>
      <c r="AQ36" s="24">
        <v>2.7900000000000001E-2</v>
      </c>
      <c r="AR36" s="23">
        <v>1.7899999999999999E-2</v>
      </c>
      <c r="AS36" s="23">
        <v>1.7000000000000001E-2</v>
      </c>
      <c r="AT36" s="23">
        <v>2.8299999999999999E-2</v>
      </c>
      <c r="AU36" s="23">
        <v>6.4299999999999996E-2</v>
      </c>
      <c r="AV36" s="23">
        <v>2.86E-2</v>
      </c>
      <c r="AW36" s="25">
        <v>0.152</v>
      </c>
      <c r="AX36" s="23">
        <v>2.1700000000000001E-2</v>
      </c>
      <c r="AY36" s="23">
        <v>2.2599999999999999E-2</v>
      </c>
      <c r="AZ36" s="23">
        <v>2.75E-2</v>
      </c>
      <c r="BA36" s="23">
        <v>4.5600000000000002E-2</v>
      </c>
      <c r="BB36" s="23">
        <v>4.0300000000000002E-2</v>
      </c>
      <c r="BC36" s="23">
        <v>3.8300000000000001E-2</v>
      </c>
      <c r="BD36" s="23">
        <v>3.44E-2</v>
      </c>
      <c r="BE36" s="24">
        <v>1.47E-2</v>
      </c>
      <c r="BF36" s="23">
        <v>2.1399999999999999E-2</v>
      </c>
      <c r="BG36" s="23">
        <v>1.7999999999999999E-2</v>
      </c>
      <c r="BH36" s="23">
        <v>1.7899999999999999E-2</v>
      </c>
      <c r="BI36" s="23">
        <v>1.0800000000000001E-2</v>
      </c>
      <c r="BJ36" s="23">
        <v>4.7999999999999996E-3</v>
      </c>
      <c r="BK36" s="23">
        <v>2.0400000000000001E-2</v>
      </c>
      <c r="BL36" s="23">
        <v>2.3800000000000002E-2</v>
      </c>
      <c r="BM36" s="23">
        <v>1.9699999999999999E-2</v>
      </c>
      <c r="BN36" s="23">
        <v>2.1499999999999998E-2</v>
      </c>
      <c r="BO36" s="24">
        <v>2.1700000000000001E-2</v>
      </c>
    </row>
    <row r="37" spans="1:67" ht="22.5" x14ac:dyDescent="0.25">
      <c r="A37" s="16" t="s">
        <v>98</v>
      </c>
      <c r="B37" s="26">
        <v>0.15790000000000001</v>
      </c>
      <c r="C37" s="27">
        <v>0.15140000000000001</v>
      </c>
      <c r="D37" s="28">
        <v>0.1641</v>
      </c>
      <c r="E37" s="27">
        <v>0.1114</v>
      </c>
      <c r="F37" s="27">
        <v>9.8400000000000001E-2</v>
      </c>
      <c r="G37" s="27">
        <v>0.1764</v>
      </c>
      <c r="H37" s="27">
        <v>0.14330000000000001</v>
      </c>
      <c r="I37" s="28">
        <v>0.19370000000000001</v>
      </c>
      <c r="J37" s="27">
        <v>0.13789999999999999</v>
      </c>
      <c r="K37" s="28">
        <v>0.1845</v>
      </c>
      <c r="L37" s="27">
        <v>0.15659999999999999</v>
      </c>
      <c r="M37" s="27">
        <v>0.17399999999999999</v>
      </c>
      <c r="N37" s="27">
        <v>0.1845</v>
      </c>
      <c r="O37" s="27">
        <v>0.12909999999999999</v>
      </c>
      <c r="P37" s="27">
        <v>0.16070000000000001</v>
      </c>
      <c r="Q37" s="27">
        <v>0.15989999999999999</v>
      </c>
      <c r="R37" s="27">
        <v>0.17879999999999999</v>
      </c>
      <c r="S37" s="28">
        <v>0.1268</v>
      </c>
      <c r="T37" s="27">
        <v>0.19639999999999999</v>
      </c>
      <c r="U37" s="27">
        <v>0.13300000000000001</v>
      </c>
      <c r="V37" s="27">
        <v>0.16850000000000001</v>
      </c>
      <c r="W37" s="27">
        <v>0.214</v>
      </c>
      <c r="X37" s="27">
        <v>0.1409</v>
      </c>
      <c r="Y37" s="27">
        <v>0.1845</v>
      </c>
      <c r="Z37" s="27">
        <v>0.12909999999999999</v>
      </c>
      <c r="AA37" s="27">
        <v>0.15279999999999999</v>
      </c>
      <c r="AB37" s="27">
        <v>0.17199999999999999</v>
      </c>
      <c r="AC37" s="27">
        <v>0.15989999999999999</v>
      </c>
      <c r="AD37" s="27">
        <v>0.17879999999999999</v>
      </c>
      <c r="AE37" s="28">
        <v>0.1268</v>
      </c>
      <c r="AF37" s="27">
        <v>0.1487</v>
      </c>
      <c r="AG37" s="27">
        <v>0.13589999999999999</v>
      </c>
      <c r="AH37" s="27">
        <v>0.14510000000000001</v>
      </c>
      <c r="AI37" s="27">
        <v>0.10920000000000001</v>
      </c>
      <c r="AJ37" s="27">
        <v>0.2044</v>
      </c>
      <c r="AK37" s="27">
        <v>0.17610000000000001</v>
      </c>
      <c r="AL37" s="28">
        <v>0.1326</v>
      </c>
      <c r="AM37" s="27">
        <v>0.17549999999999999</v>
      </c>
      <c r="AN37" s="27">
        <v>0.1007</v>
      </c>
      <c r="AO37" s="27">
        <v>0.2</v>
      </c>
      <c r="AP37" s="27">
        <v>0.19800000000000001</v>
      </c>
      <c r="AQ37" s="28">
        <v>0.14030000000000001</v>
      </c>
      <c r="AR37" s="27">
        <v>0.15870000000000001</v>
      </c>
      <c r="AS37" s="27">
        <v>0.13589999999999999</v>
      </c>
      <c r="AT37" s="27">
        <v>0.1711</v>
      </c>
      <c r="AU37" s="27">
        <v>0.15989999999999999</v>
      </c>
      <c r="AV37" s="27">
        <v>0.15379999999999999</v>
      </c>
      <c r="AW37" s="29">
        <v>0.18720000000000001</v>
      </c>
      <c r="AX37" s="27">
        <v>0.17219999999999999</v>
      </c>
      <c r="AY37" s="27">
        <v>0.14000000000000001</v>
      </c>
      <c r="AZ37" s="27">
        <v>0.11</v>
      </c>
      <c r="BA37" s="27">
        <v>0.1507</v>
      </c>
      <c r="BB37" s="27">
        <v>0.11990000000000001</v>
      </c>
      <c r="BC37" s="27">
        <v>0.159</v>
      </c>
      <c r="BD37" s="27">
        <v>0.1389</v>
      </c>
      <c r="BE37" s="28">
        <v>0.18340000000000001</v>
      </c>
      <c r="BF37" s="27">
        <v>0.1371</v>
      </c>
      <c r="BG37" s="27">
        <v>0.1158</v>
      </c>
      <c r="BH37" s="27">
        <v>5.8999999999999997E-2</v>
      </c>
      <c r="BI37" s="27">
        <v>9.3600000000000003E-2</v>
      </c>
      <c r="BJ37" s="27">
        <v>0.12809999999999999</v>
      </c>
      <c r="BK37" s="27">
        <v>9.7699999999999995E-2</v>
      </c>
      <c r="BL37" s="27">
        <v>8.2699999999999996E-2</v>
      </c>
      <c r="BM37" s="27">
        <v>0.12859999999999999</v>
      </c>
      <c r="BN37" s="27">
        <v>0.13</v>
      </c>
      <c r="BO37" s="28">
        <v>0.1167</v>
      </c>
    </row>
    <row r="38" spans="1:67" ht="12.75" customHeight="1" thickBot="1" x14ac:dyDescent="0.3">
      <c r="A38" s="21" t="s">
        <v>99</v>
      </c>
      <c r="B38" s="30">
        <v>0.13980000000000001</v>
      </c>
      <c r="C38" s="31">
        <v>9.0200000000000002E-2</v>
      </c>
      <c r="D38" s="32">
        <v>0.1865</v>
      </c>
      <c r="E38" s="31">
        <v>4.8800000000000003E-2</v>
      </c>
      <c r="F38" s="31">
        <v>9.3399999999999997E-2</v>
      </c>
      <c r="G38" s="31">
        <v>7.0999999999999994E-2</v>
      </c>
      <c r="H38" s="31">
        <v>8.9499999999999996E-2</v>
      </c>
      <c r="I38" s="32">
        <v>0.23319999999999999</v>
      </c>
      <c r="J38" s="31">
        <v>0.12189999999999999</v>
      </c>
      <c r="K38" s="32">
        <v>0.16350000000000001</v>
      </c>
      <c r="L38" s="31">
        <v>0.1482</v>
      </c>
      <c r="M38" s="31">
        <v>0.13719999999999999</v>
      </c>
      <c r="N38" s="31">
        <v>0.1177</v>
      </c>
      <c r="O38" s="31">
        <v>0.1545</v>
      </c>
      <c r="P38" s="31">
        <v>0.13400000000000001</v>
      </c>
      <c r="Q38" s="31">
        <v>0.1399</v>
      </c>
      <c r="R38" s="31">
        <v>0.1646</v>
      </c>
      <c r="S38" s="32">
        <v>0.1241</v>
      </c>
      <c r="T38" s="31">
        <v>0.1158</v>
      </c>
      <c r="U38" s="31">
        <v>0.1648</v>
      </c>
      <c r="V38" s="31">
        <v>0.14180000000000001</v>
      </c>
      <c r="W38" s="31">
        <v>8.9499999999999996E-2</v>
      </c>
      <c r="X38" s="31">
        <v>0.17649999999999999</v>
      </c>
      <c r="Y38" s="31">
        <v>0.1177</v>
      </c>
      <c r="Z38" s="31">
        <v>0.1545</v>
      </c>
      <c r="AA38" s="31">
        <v>0.12130000000000001</v>
      </c>
      <c r="AB38" s="31">
        <v>0.15210000000000001</v>
      </c>
      <c r="AC38" s="31">
        <v>0.1399</v>
      </c>
      <c r="AD38" s="31">
        <v>0.1646</v>
      </c>
      <c r="AE38" s="32">
        <v>0.1241</v>
      </c>
      <c r="AF38" s="31">
        <v>7.5300000000000006E-2</v>
      </c>
      <c r="AG38" s="31">
        <v>0.12429999999999999</v>
      </c>
      <c r="AH38" s="31">
        <v>8.8900000000000007E-2</v>
      </c>
      <c r="AI38" s="31">
        <v>3.5000000000000003E-2</v>
      </c>
      <c r="AJ38" s="31">
        <v>0.2525</v>
      </c>
      <c r="AK38" s="31">
        <v>0.1741</v>
      </c>
      <c r="AL38" s="32">
        <v>0.18240000000000001</v>
      </c>
      <c r="AM38" s="31">
        <v>0.14610000000000001</v>
      </c>
      <c r="AN38" s="31">
        <v>8.3000000000000004E-2</v>
      </c>
      <c r="AO38" s="31">
        <v>0.1862</v>
      </c>
      <c r="AP38" s="31">
        <v>0.36049999999999999</v>
      </c>
      <c r="AQ38" s="32">
        <v>0.1152</v>
      </c>
      <c r="AR38" s="31">
        <v>0.16089999999999999</v>
      </c>
      <c r="AS38" s="31">
        <v>8.4099999999999994E-2</v>
      </c>
      <c r="AT38" s="31">
        <v>5.2600000000000001E-2</v>
      </c>
      <c r="AU38" s="31">
        <v>6.5100000000000005E-2</v>
      </c>
      <c r="AV38" s="31">
        <v>6.8400000000000002E-2</v>
      </c>
      <c r="AW38" s="33">
        <v>0.17630000000000001</v>
      </c>
      <c r="AX38" s="31">
        <v>0.157</v>
      </c>
      <c r="AY38" s="31">
        <v>0.11799999999999999</v>
      </c>
      <c r="AZ38" s="31">
        <v>7.4499999999999997E-2</v>
      </c>
      <c r="BA38" s="31">
        <v>6.6000000000000003E-2</v>
      </c>
      <c r="BB38" s="31">
        <v>4.7699999999999999E-2</v>
      </c>
      <c r="BC38" s="31">
        <v>0.1308</v>
      </c>
      <c r="BD38" s="31">
        <v>6.6799999999999998E-2</v>
      </c>
      <c r="BE38" s="32">
        <v>0.20269999999999999</v>
      </c>
      <c r="BF38" s="31">
        <v>0.13070000000000001</v>
      </c>
      <c r="BG38" s="31">
        <v>8.7099999999999997E-2</v>
      </c>
      <c r="BH38" s="31">
        <v>8.7800000000000003E-2</v>
      </c>
      <c r="BI38" s="31">
        <v>0.1242</v>
      </c>
      <c r="BJ38" s="31">
        <v>0.1275</v>
      </c>
      <c r="BK38" s="31">
        <v>8.0600000000000005E-2</v>
      </c>
      <c r="BL38" s="31">
        <v>5.6800000000000003E-2</v>
      </c>
      <c r="BM38" s="31">
        <v>0.12470000000000001</v>
      </c>
      <c r="BN38" s="31">
        <v>0.10780000000000001</v>
      </c>
      <c r="BO38" s="32">
        <v>7.2800000000000004E-2</v>
      </c>
    </row>
    <row r="39" spans="1:67" ht="15.75" thickTop="1" x14ac:dyDescent="0.25"/>
    <row r="40" spans="1:67" ht="12.75" customHeight="1" x14ac:dyDescent="0.25">
      <c r="B40" s="34" t="s">
        <v>100</v>
      </c>
    </row>
    <row r="41" spans="1:67" ht="12.75" customHeight="1" x14ac:dyDescent="0.25"/>
    <row r="42" spans="1:67" ht="12.75" customHeight="1" x14ac:dyDescent="0.25"/>
    <row r="43" spans="1:67" ht="12.75" customHeight="1" x14ac:dyDescent="0.25"/>
    <row r="44" spans="1:67" ht="12.75" customHeight="1" x14ac:dyDescent="0.25"/>
    <row r="45" spans="1:67" ht="12.75" customHeight="1" x14ac:dyDescent="0.25"/>
    <row r="46" spans="1:67" ht="12.75" customHeight="1" x14ac:dyDescent="0.25"/>
    <row r="47" spans="1:67" ht="12.75" customHeight="1" x14ac:dyDescent="0.25"/>
    <row r="48" spans="1:67"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5" ht="12.75" customHeight="1" x14ac:dyDescent="0.25"/>
    <row r="66" ht="24.75" customHeight="1" x14ac:dyDescent="0.25"/>
    <row r="74" ht="12.75" customHeight="1" x14ac:dyDescent="0.25"/>
    <row r="77" ht="12.75" customHeight="1" x14ac:dyDescent="0.25"/>
    <row r="78" ht="12.75" customHeight="1" x14ac:dyDescent="0.25"/>
    <row r="81" ht="12.75" customHeight="1" x14ac:dyDescent="0.25"/>
  </sheetData>
  <mergeCells count="11">
    <mergeCell ref="B5:B6"/>
    <mergeCell ref="AF5:AL5"/>
    <mergeCell ref="AM5:AQ5"/>
    <mergeCell ref="AR5:AW5"/>
    <mergeCell ref="AX5:BE5"/>
    <mergeCell ref="BF5:BO5"/>
    <mergeCell ref="C5:D5"/>
    <mergeCell ref="E5:I5"/>
    <mergeCell ref="J5:K5"/>
    <mergeCell ref="L5:S5"/>
    <mergeCell ref="T5:AE5"/>
  </mergeCells>
  <pageMargins left="0.39370078740157499" right="0.39370078740157499" top="0.78740157480314998" bottom="0.78740157480314998" header="0.196850393700787" footer="0.196850393700787"/>
  <pageSetup scale="70" pageOrder="overThenDown" orientation="portrait" r:id="rId1"/>
  <headerFooter alignWithMargins="0">
    <oddFooter>&amp;CPage &amp;P of &amp;N</oddFooter>
  </headerFooter>
  <rowBreaks count="1" manualBreakCount="1">
    <brk id="2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O81"/>
  <sheetViews>
    <sheetView showGridLines="0" workbookViewId="0">
      <pane xSplit="2" ySplit="6" topLeftCell="C31" activePane="bottomRight" state="frozen"/>
      <selection activeCell="B39" sqref="B39"/>
      <selection pane="topRight" activeCell="B39" sqref="B39"/>
      <selection pane="bottomLeft" activeCell="B39" sqref="B39"/>
      <selection pane="bottomRight" activeCell="A39" sqref="A39:BO81"/>
    </sheetView>
  </sheetViews>
  <sheetFormatPr defaultRowHeight="15" x14ac:dyDescent="0.25"/>
  <cols>
    <col min="1" max="1" width="40.7109375" customWidth="1"/>
    <col min="2" max="67" width="10.7109375" customWidth="1"/>
  </cols>
  <sheetData>
    <row r="1" spans="1:67" ht="18" x14ac:dyDescent="0.25">
      <c r="A1" s="1" t="s">
        <v>0</v>
      </c>
    </row>
    <row r="2" spans="1:67" ht="15.75" x14ac:dyDescent="0.25">
      <c r="A2" s="2" t="s">
        <v>0</v>
      </c>
    </row>
    <row r="3" spans="1:67" x14ac:dyDescent="0.25">
      <c r="A3" s="3" t="s">
        <v>123</v>
      </c>
    </row>
    <row r="4" spans="1:67" x14ac:dyDescent="0.25">
      <c r="A4" s="3"/>
    </row>
    <row r="5" spans="1:67" ht="33.75" customHeight="1" x14ac:dyDescent="0.25">
      <c r="B5" s="70" t="s">
        <v>72</v>
      </c>
      <c r="C5" s="70" t="s">
        <v>1</v>
      </c>
      <c r="D5" s="70"/>
      <c r="E5" s="70" t="s">
        <v>2</v>
      </c>
      <c r="F5" s="70"/>
      <c r="G5" s="70"/>
      <c r="H5" s="70"/>
      <c r="I5" s="70"/>
      <c r="J5" s="70" t="s">
        <v>3</v>
      </c>
      <c r="K5" s="70"/>
      <c r="L5" s="70" t="s">
        <v>4</v>
      </c>
      <c r="M5" s="70"/>
      <c r="N5" s="70"/>
      <c r="O5" s="70"/>
      <c r="P5" s="70"/>
      <c r="Q5" s="70"/>
      <c r="R5" s="70"/>
      <c r="S5" s="70"/>
      <c r="T5" s="70" t="s">
        <v>5</v>
      </c>
      <c r="U5" s="70"/>
      <c r="V5" s="70"/>
      <c r="W5" s="70"/>
      <c r="X5" s="70"/>
      <c r="Y5" s="70"/>
      <c r="Z5" s="70"/>
      <c r="AA5" s="70"/>
      <c r="AB5" s="70"/>
      <c r="AC5" s="70"/>
      <c r="AD5" s="70"/>
      <c r="AE5" s="70"/>
      <c r="AF5" s="70" t="s">
        <v>6</v>
      </c>
      <c r="AG5" s="70"/>
      <c r="AH5" s="70"/>
      <c r="AI5" s="70"/>
      <c r="AJ5" s="70"/>
      <c r="AK5" s="70"/>
      <c r="AL5" s="70"/>
      <c r="AM5" s="70" t="s">
        <v>7</v>
      </c>
      <c r="AN5" s="70"/>
      <c r="AO5" s="70"/>
      <c r="AP5" s="70"/>
      <c r="AQ5" s="70"/>
      <c r="AR5" s="70" t="s">
        <v>8</v>
      </c>
      <c r="AS5" s="70"/>
      <c r="AT5" s="70"/>
      <c r="AU5" s="70"/>
      <c r="AV5" s="70"/>
      <c r="AW5" s="70"/>
      <c r="AX5" s="70" t="s">
        <v>9</v>
      </c>
      <c r="AY5" s="70"/>
      <c r="AZ5" s="70"/>
      <c r="BA5" s="70"/>
      <c r="BB5" s="70"/>
      <c r="BC5" s="70"/>
      <c r="BD5" s="70"/>
      <c r="BE5" s="70"/>
      <c r="BF5" s="70" t="s">
        <v>10</v>
      </c>
      <c r="BG5" s="70"/>
      <c r="BH5" s="70"/>
      <c r="BI5" s="70"/>
      <c r="BJ5" s="70"/>
      <c r="BK5" s="70"/>
      <c r="BL5" s="70"/>
      <c r="BM5" s="70"/>
      <c r="BN5" s="70"/>
      <c r="BO5" s="70"/>
    </row>
    <row r="6" spans="1:67" ht="50.1" customHeight="1" x14ac:dyDescent="0.25">
      <c r="B6" s="70"/>
      <c r="C6" s="4" t="s">
        <v>11</v>
      </c>
      <c r="D6" s="4" t="s">
        <v>12</v>
      </c>
      <c r="E6" s="4" t="s">
        <v>13</v>
      </c>
      <c r="F6" s="4" t="s">
        <v>14</v>
      </c>
      <c r="G6" s="4" t="s">
        <v>15</v>
      </c>
      <c r="H6" s="4" t="s">
        <v>16</v>
      </c>
      <c r="I6" s="4" t="s">
        <v>17</v>
      </c>
      <c r="J6" s="4" t="s">
        <v>18</v>
      </c>
      <c r="K6" s="4" t="s">
        <v>19</v>
      </c>
      <c r="L6" s="4" t="s">
        <v>20</v>
      </c>
      <c r="M6" s="4" t="s">
        <v>21</v>
      </c>
      <c r="N6" s="4" t="s">
        <v>22</v>
      </c>
      <c r="O6" s="4" t="s">
        <v>23</v>
      </c>
      <c r="P6" s="4" t="s">
        <v>24</v>
      </c>
      <c r="Q6" s="4" t="s">
        <v>25</v>
      </c>
      <c r="R6" s="4" t="s">
        <v>26</v>
      </c>
      <c r="S6" s="4" t="s">
        <v>27</v>
      </c>
      <c r="T6" s="4" t="s">
        <v>28</v>
      </c>
      <c r="U6" s="4" t="s">
        <v>29</v>
      </c>
      <c r="V6" s="4" t="s">
        <v>30</v>
      </c>
      <c r="W6" s="4" t="s">
        <v>31</v>
      </c>
      <c r="X6" s="4" t="s">
        <v>32</v>
      </c>
      <c r="Y6" s="4" t="s">
        <v>33</v>
      </c>
      <c r="Z6" s="4" t="s">
        <v>23</v>
      </c>
      <c r="AA6" s="4" t="s">
        <v>34</v>
      </c>
      <c r="AB6" s="4" t="s">
        <v>35</v>
      </c>
      <c r="AC6" s="4" t="s">
        <v>25</v>
      </c>
      <c r="AD6" s="4" t="s">
        <v>26</v>
      </c>
      <c r="AE6" s="4" t="s">
        <v>27</v>
      </c>
      <c r="AF6" s="4" t="s">
        <v>36</v>
      </c>
      <c r="AG6" s="4" t="s">
        <v>37</v>
      </c>
      <c r="AH6" s="4" t="s">
        <v>38</v>
      </c>
      <c r="AI6" s="4" t="s">
        <v>39</v>
      </c>
      <c r="AJ6" s="4" t="s">
        <v>40</v>
      </c>
      <c r="AK6" s="4" t="s">
        <v>41</v>
      </c>
      <c r="AL6" s="4" t="s">
        <v>42</v>
      </c>
      <c r="AM6" s="4" t="s">
        <v>43</v>
      </c>
      <c r="AN6" s="4" t="s">
        <v>44</v>
      </c>
      <c r="AO6" s="4" t="s">
        <v>45</v>
      </c>
      <c r="AP6" s="4" t="s">
        <v>46</v>
      </c>
      <c r="AQ6" s="4" t="s">
        <v>47</v>
      </c>
      <c r="AR6" s="4" t="s">
        <v>48</v>
      </c>
      <c r="AS6" s="4" t="s">
        <v>49</v>
      </c>
      <c r="AT6" s="4" t="s">
        <v>50</v>
      </c>
      <c r="AU6" s="4" t="s">
        <v>51</v>
      </c>
      <c r="AV6" s="4" t="s">
        <v>52</v>
      </c>
      <c r="AW6" s="4" t="s">
        <v>53</v>
      </c>
      <c r="AX6" s="4" t="s">
        <v>54</v>
      </c>
      <c r="AY6" s="4" t="s">
        <v>55</v>
      </c>
      <c r="AZ6" s="4" t="s">
        <v>56</v>
      </c>
      <c r="BA6" s="4" t="s">
        <v>57</v>
      </c>
      <c r="BB6" s="4" t="s">
        <v>58</v>
      </c>
      <c r="BC6" s="4" t="s">
        <v>59</v>
      </c>
      <c r="BD6" s="4" t="s">
        <v>60</v>
      </c>
      <c r="BE6" s="4" t="s">
        <v>61</v>
      </c>
      <c r="BF6" s="4" t="s">
        <v>62</v>
      </c>
      <c r="BG6" s="4" t="s">
        <v>63</v>
      </c>
      <c r="BH6" s="4" t="s">
        <v>64</v>
      </c>
      <c r="BI6" s="4" t="s">
        <v>65</v>
      </c>
      <c r="BJ6" s="4" t="s">
        <v>66</v>
      </c>
      <c r="BK6" s="4" t="s">
        <v>67</v>
      </c>
      <c r="BL6" s="4" t="s">
        <v>68</v>
      </c>
      <c r="BM6" s="4" t="s">
        <v>69</v>
      </c>
      <c r="BN6" s="4" t="s">
        <v>70</v>
      </c>
      <c r="BO6" s="4" t="s">
        <v>71</v>
      </c>
    </row>
    <row r="7" spans="1:67" ht="101.25" x14ac:dyDescent="0.25">
      <c r="A7" s="5" t="s">
        <v>124</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row>
    <row r="8" spans="1:67" ht="12.75" customHeight="1" x14ac:dyDescent="0.25">
      <c r="A8" s="6" t="s">
        <v>73</v>
      </c>
      <c r="B8" s="7">
        <v>2024</v>
      </c>
      <c r="C8" s="8">
        <v>929</v>
      </c>
      <c r="D8" s="9">
        <v>1095</v>
      </c>
      <c r="E8" s="8">
        <v>172</v>
      </c>
      <c r="F8" s="8">
        <v>311</v>
      </c>
      <c r="G8" s="8">
        <v>325</v>
      </c>
      <c r="H8" s="8">
        <v>357</v>
      </c>
      <c r="I8" s="9">
        <v>859</v>
      </c>
      <c r="J8" s="8">
        <v>1237</v>
      </c>
      <c r="K8" s="9">
        <v>787</v>
      </c>
      <c r="L8" s="8">
        <v>489</v>
      </c>
      <c r="M8" s="8">
        <v>346</v>
      </c>
      <c r="N8" s="8">
        <v>200</v>
      </c>
      <c r="O8" s="8">
        <v>235</v>
      </c>
      <c r="P8" s="8">
        <v>467</v>
      </c>
      <c r="Q8" s="8">
        <v>1737</v>
      </c>
      <c r="R8" s="8">
        <v>104</v>
      </c>
      <c r="S8" s="9">
        <v>183</v>
      </c>
      <c r="T8" s="8">
        <v>83</v>
      </c>
      <c r="U8" s="8">
        <v>231</v>
      </c>
      <c r="V8" s="8">
        <v>175</v>
      </c>
      <c r="W8" s="8">
        <v>162</v>
      </c>
      <c r="X8" s="8">
        <v>184</v>
      </c>
      <c r="Y8" s="8">
        <v>200</v>
      </c>
      <c r="Z8" s="8">
        <v>235</v>
      </c>
      <c r="AA8" s="8">
        <v>272</v>
      </c>
      <c r="AB8" s="8">
        <v>195</v>
      </c>
      <c r="AC8" s="8">
        <v>1737</v>
      </c>
      <c r="AD8" s="8">
        <v>104</v>
      </c>
      <c r="AE8" s="9">
        <v>183</v>
      </c>
      <c r="AF8" s="8">
        <v>798</v>
      </c>
      <c r="AG8" s="8">
        <v>314</v>
      </c>
      <c r="AH8" s="8">
        <v>1112</v>
      </c>
      <c r="AI8" s="8">
        <v>102</v>
      </c>
      <c r="AJ8" s="8">
        <v>552</v>
      </c>
      <c r="AK8" s="8">
        <v>62</v>
      </c>
      <c r="AL8" s="9">
        <v>196</v>
      </c>
      <c r="AM8" s="8">
        <v>941</v>
      </c>
      <c r="AN8" s="8">
        <v>239</v>
      </c>
      <c r="AO8" s="8">
        <v>167</v>
      </c>
      <c r="AP8" s="8">
        <v>79</v>
      </c>
      <c r="AQ8" s="9">
        <v>598</v>
      </c>
      <c r="AR8" s="8">
        <v>1542</v>
      </c>
      <c r="AS8" s="8">
        <v>206</v>
      </c>
      <c r="AT8" s="8">
        <v>187</v>
      </c>
      <c r="AU8" s="8">
        <v>62</v>
      </c>
      <c r="AV8" s="8">
        <v>455</v>
      </c>
      <c r="AW8" s="10">
        <v>27</v>
      </c>
      <c r="AX8" s="8">
        <v>1175</v>
      </c>
      <c r="AY8" s="8">
        <v>849</v>
      </c>
      <c r="AZ8" s="8">
        <v>119</v>
      </c>
      <c r="BA8" s="8">
        <v>219</v>
      </c>
      <c r="BB8" s="8">
        <v>191</v>
      </c>
      <c r="BC8" s="8">
        <v>75</v>
      </c>
      <c r="BD8" s="8">
        <v>449</v>
      </c>
      <c r="BE8" s="9">
        <v>792</v>
      </c>
      <c r="BF8" s="8">
        <v>1403</v>
      </c>
      <c r="BG8" s="8">
        <v>580</v>
      </c>
      <c r="BH8" s="8">
        <v>300</v>
      </c>
      <c r="BI8" s="8">
        <v>151</v>
      </c>
      <c r="BJ8" s="8">
        <v>245</v>
      </c>
      <c r="BK8" s="8">
        <v>453</v>
      </c>
      <c r="BL8" s="8">
        <v>258</v>
      </c>
      <c r="BM8" s="8">
        <v>1138</v>
      </c>
      <c r="BN8" s="8">
        <v>969</v>
      </c>
      <c r="BO8" s="9">
        <v>230</v>
      </c>
    </row>
    <row r="9" spans="1:67" ht="12.75" customHeight="1" x14ac:dyDescent="0.25">
      <c r="A9" s="11" t="s">
        <v>74</v>
      </c>
      <c r="B9" s="12">
        <v>2024</v>
      </c>
      <c r="C9" s="13">
        <v>982.85</v>
      </c>
      <c r="D9" s="14">
        <v>1041.1500000000001</v>
      </c>
      <c r="E9" s="13">
        <v>227.3</v>
      </c>
      <c r="F9" s="13">
        <v>328.96</v>
      </c>
      <c r="G9" s="13">
        <v>332.77</v>
      </c>
      <c r="H9" s="13">
        <v>329.01</v>
      </c>
      <c r="I9" s="14">
        <v>805.96</v>
      </c>
      <c r="J9" s="13">
        <v>1153.68</v>
      </c>
      <c r="K9" s="14">
        <v>870.32</v>
      </c>
      <c r="L9" s="13">
        <v>485.36</v>
      </c>
      <c r="M9" s="13">
        <v>332.54</v>
      </c>
      <c r="N9" s="13">
        <v>200.8</v>
      </c>
      <c r="O9" s="13">
        <v>273.44</v>
      </c>
      <c r="P9" s="13">
        <v>455.38</v>
      </c>
      <c r="Q9" s="13">
        <v>1747.52</v>
      </c>
      <c r="R9" s="13">
        <v>100.8</v>
      </c>
      <c r="S9" s="14">
        <v>175.68</v>
      </c>
      <c r="T9" s="13">
        <v>81.069999999999993</v>
      </c>
      <c r="U9" s="13">
        <v>226.8</v>
      </c>
      <c r="V9" s="13">
        <v>177.48</v>
      </c>
      <c r="W9" s="13">
        <v>150.28</v>
      </c>
      <c r="X9" s="13">
        <v>182.26</v>
      </c>
      <c r="Y9" s="13">
        <v>200.8</v>
      </c>
      <c r="Z9" s="13">
        <v>273.44</v>
      </c>
      <c r="AA9" s="13">
        <v>267.24</v>
      </c>
      <c r="AB9" s="13">
        <v>188.14</v>
      </c>
      <c r="AC9" s="13">
        <v>1747.52</v>
      </c>
      <c r="AD9" s="13">
        <v>100.8</v>
      </c>
      <c r="AE9" s="14">
        <v>175.68</v>
      </c>
      <c r="AF9" s="13">
        <v>798.62</v>
      </c>
      <c r="AG9" s="13">
        <v>309.08999999999997</v>
      </c>
      <c r="AH9" s="13">
        <v>1107.71</v>
      </c>
      <c r="AI9" s="13">
        <v>127.25</v>
      </c>
      <c r="AJ9" s="13">
        <v>520.9</v>
      </c>
      <c r="AK9" s="13">
        <v>68.680000000000007</v>
      </c>
      <c r="AL9" s="14">
        <v>199.45</v>
      </c>
      <c r="AM9" s="13">
        <v>902.91</v>
      </c>
      <c r="AN9" s="13">
        <v>244.19</v>
      </c>
      <c r="AO9" s="13">
        <v>154.47999999999999</v>
      </c>
      <c r="AP9" s="13">
        <v>76.010000000000005</v>
      </c>
      <c r="AQ9" s="14">
        <v>646.41</v>
      </c>
      <c r="AR9" s="13">
        <v>1530.33</v>
      </c>
      <c r="AS9" s="13">
        <v>207.63</v>
      </c>
      <c r="AT9" s="13">
        <v>191.46</v>
      </c>
      <c r="AU9" s="13">
        <v>68.739999999999995</v>
      </c>
      <c r="AV9" s="13">
        <v>467.83</v>
      </c>
      <c r="AW9" s="15">
        <v>25.85</v>
      </c>
      <c r="AX9" s="13">
        <v>1129.3599999999999</v>
      </c>
      <c r="AY9" s="13">
        <v>894.64</v>
      </c>
      <c r="AZ9" s="13">
        <v>127.63</v>
      </c>
      <c r="BA9" s="13">
        <v>217.24</v>
      </c>
      <c r="BB9" s="13">
        <v>183.85</v>
      </c>
      <c r="BC9" s="13">
        <v>71.53</v>
      </c>
      <c r="BD9" s="13">
        <v>445.78</v>
      </c>
      <c r="BE9" s="14">
        <v>743.82</v>
      </c>
      <c r="BF9" s="13">
        <v>1414.59</v>
      </c>
      <c r="BG9" s="13">
        <v>598.51</v>
      </c>
      <c r="BH9" s="13">
        <v>299.22000000000003</v>
      </c>
      <c r="BI9" s="13">
        <v>151.55000000000001</v>
      </c>
      <c r="BJ9" s="13">
        <v>237.11</v>
      </c>
      <c r="BK9" s="13">
        <v>470.06</v>
      </c>
      <c r="BL9" s="13">
        <v>287.22000000000003</v>
      </c>
      <c r="BM9" s="13">
        <v>1161.47</v>
      </c>
      <c r="BN9" s="13">
        <v>991.62</v>
      </c>
      <c r="BO9" s="14">
        <v>244.26</v>
      </c>
    </row>
    <row r="10" spans="1:67" ht="12.75" customHeight="1" x14ac:dyDescent="0.25">
      <c r="A10" s="16" t="s">
        <v>75</v>
      </c>
      <c r="B10" s="35">
        <v>1129.26</v>
      </c>
      <c r="C10" s="36">
        <v>515.52</v>
      </c>
      <c r="D10" s="37">
        <v>613.74</v>
      </c>
      <c r="E10" s="36">
        <v>127.61</v>
      </c>
      <c r="F10" s="36">
        <v>183.98</v>
      </c>
      <c r="G10" s="36">
        <v>200.47</v>
      </c>
      <c r="H10" s="36">
        <v>183.13</v>
      </c>
      <c r="I10" s="37">
        <v>434.07</v>
      </c>
      <c r="J10" s="36">
        <v>673.29</v>
      </c>
      <c r="K10" s="37">
        <v>455.97</v>
      </c>
      <c r="L10" s="36">
        <v>267.33</v>
      </c>
      <c r="M10" s="36">
        <v>192.54</v>
      </c>
      <c r="N10" s="36">
        <v>113.43</v>
      </c>
      <c r="O10" s="36">
        <v>148.96</v>
      </c>
      <c r="P10" s="36">
        <v>257.16000000000003</v>
      </c>
      <c r="Q10" s="36">
        <v>979.42</v>
      </c>
      <c r="R10" s="36">
        <v>58.96</v>
      </c>
      <c r="S10" s="37">
        <v>90.88</v>
      </c>
      <c r="T10" s="36">
        <v>36.619999999999997</v>
      </c>
      <c r="U10" s="36">
        <v>136.91</v>
      </c>
      <c r="V10" s="36">
        <v>93.8</v>
      </c>
      <c r="W10" s="36">
        <v>88.1</v>
      </c>
      <c r="X10" s="36">
        <v>104.44</v>
      </c>
      <c r="Y10" s="36">
        <v>113.43</v>
      </c>
      <c r="Z10" s="36">
        <v>148.96</v>
      </c>
      <c r="AA10" s="36">
        <v>154.53</v>
      </c>
      <c r="AB10" s="36">
        <v>102.64</v>
      </c>
      <c r="AC10" s="36">
        <v>979.42</v>
      </c>
      <c r="AD10" s="36">
        <v>58.96</v>
      </c>
      <c r="AE10" s="37">
        <v>90.88</v>
      </c>
      <c r="AF10" s="36">
        <v>463.54</v>
      </c>
      <c r="AG10" s="36">
        <v>176.09</v>
      </c>
      <c r="AH10" s="36">
        <v>639.63</v>
      </c>
      <c r="AI10" s="36">
        <v>73</v>
      </c>
      <c r="AJ10" s="36">
        <v>282.62</v>
      </c>
      <c r="AK10" s="36">
        <v>32.340000000000003</v>
      </c>
      <c r="AL10" s="37">
        <v>101.66</v>
      </c>
      <c r="AM10" s="36">
        <v>509.15</v>
      </c>
      <c r="AN10" s="36">
        <v>155.19999999999999</v>
      </c>
      <c r="AO10" s="36">
        <v>86.35</v>
      </c>
      <c r="AP10" s="36">
        <v>35.049999999999997</v>
      </c>
      <c r="AQ10" s="37">
        <v>343.51</v>
      </c>
      <c r="AR10" s="36">
        <v>846.92</v>
      </c>
      <c r="AS10" s="36">
        <v>128.94</v>
      </c>
      <c r="AT10" s="36">
        <v>118.43</v>
      </c>
      <c r="AU10" s="36">
        <v>27.07</v>
      </c>
      <c r="AV10" s="36">
        <v>274.44</v>
      </c>
      <c r="AW10" s="38">
        <v>7.9</v>
      </c>
      <c r="AX10" s="36">
        <v>644.15</v>
      </c>
      <c r="AY10" s="36">
        <v>485.11</v>
      </c>
      <c r="AZ10" s="36">
        <v>73.06</v>
      </c>
      <c r="BA10" s="36">
        <v>126.62</v>
      </c>
      <c r="BB10" s="36">
        <v>114.79</v>
      </c>
      <c r="BC10" s="36">
        <v>36.58</v>
      </c>
      <c r="BD10" s="36">
        <v>269.45999999999998</v>
      </c>
      <c r="BE10" s="37">
        <v>410.8</v>
      </c>
      <c r="BF10" s="36">
        <v>809.92</v>
      </c>
      <c r="BG10" s="36">
        <v>365.04</v>
      </c>
      <c r="BH10" s="36">
        <v>194.16</v>
      </c>
      <c r="BI10" s="36">
        <v>90.29</v>
      </c>
      <c r="BJ10" s="36">
        <v>145.63999999999999</v>
      </c>
      <c r="BK10" s="36">
        <v>290.25</v>
      </c>
      <c r="BL10" s="36">
        <v>169.02</v>
      </c>
      <c r="BM10" s="36">
        <v>674.36</v>
      </c>
      <c r="BN10" s="36">
        <v>595.58000000000004</v>
      </c>
      <c r="BO10" s="37">
        <v>153.02000000000001</v>
      </c>
    </row>
    <row r="11" spans="1:67" ht="22.5" x14ac:dyDescent="0.25">
      <c r="A11" s="21" t="s">
        <v>76</v>
      </c>
      <c r="B11" s="39">
        <v>877.26</v>
      </c>
      <c r="C11" s="40">
        <v>394.55</v>
      </c>
      <c r="D11" s="41">
        <v>482.71</v>
      </c>
      <c r="E11" s="40">
        <v>109.05</v>
      </c>
      <c r="F11" s="40">
        <v>166.14</v>
      </c>
      <c r="G11" s="40">
        <v>154.19999999999999</v>
      </c>
      <c r="H11" s="40">
        <v>152.41999999999999</v>
      </c>
      <c r="I11" s="41">
        <v>295.45</v>
      </c>
      <c r="J11" s="40">
        <v>499.46</v>
      </c>
      <c r="K11" s="41">
        <v>377.81</v>
      </c>
      <c r="L11" s="40">
        <v>194.42</v>
      </c>
      <c r="M11" s="40">
        <v>155.29</v>
      </c>
      <c r="N11" s="40">
        <v>97.57</v>
      </c>
      <c r="O11" s="40">
        <v>133.28</v>
      </c>
      <c r="P11" s="40">
        <v>180.79</v>
      </c>
      <c r="Q11" s="40">
        <v>761.36</v>
      </c>
      <c r="R11" s="40">
        <v>46.46</v>
      </c>
      <c r="S11" s="41">
        <v>69.44</v>
      </c>
      <c r="T11" s="40">
        <v>24.51</v>
      </c>
      <c r="U11" s="40">
        <v>101.13</v>
      </c>
      <c r="V11" s="40">
        <v>68.78</v>
      </c>
      <c r="W11" s="40">
        <v>66.44</v>
      </c>
      <c r="X11" s="40">
        <v>88.86</v>
      </c>
      <c r="Y11" s="40">
        <v>97.57</v>
      </c>
      <c r="Z11" s="40">
        <v>133.28</v>
      </c>
      <c r="AA11" s="40">
        <v>104.86</v>
      </c>
      <c r="AB11" s="40">
        <v>75.930000000000007</v>
      </c>
      <c r="AC11" s="40">
        <v>761.36</v>
      </c>
      <c r="AD11" s="40">
        <v>46.46</v>
      </c>
      <c r="AE11" s="41">
        <v>69.44</v>
      </c>
      <c r="AF11" s="40">
        <v>355.98</v>
      </c>
      <c r="AG11" s="40">
        <v>146.77000000000001</v>
      </c>
      <c r="AH11" s="40">
        <v>502.75</v>
      </c>
      <c r="AI11" s="40">
        <v>65.489999999999995</v>
      </c>
      <c r="AJ11" s="40">
        <v>194.12</v>
      </c>
      <c r="AK11" s="40">
        <v>22.68</v>
      </c>
      <c r="AL11" s="41">
        <v>92.22</v>
      </c>
      <c r="AM11" s="40">
        <v>378.7</v>
      </c>
      <c r="AN11" s="40">
        <v>128.6</v>
      </c>
      <c r="AO11" s="40">
        <v>56.41</v>
      </c>
      <c r="AP11" s="40">
        <v>18.760000000000002</v>
      </c>
      <c r="AQ11" s="41">
        <v>294.79000000000002</v>
      </c>
      <c r="AR11" s="40">
        <v>657.64</v>
      </c>
      <c r="AS11" s="40">
        <v>98.3</v>
      </c>
      <c r="AT11" s="40">
        <v>87.95</v>
      </c>
      <c r="AU11" s="40">
        <v>23.05</v>
      </c>
      <c r="AV11" s="40">
        <v>209.29</v>
      </c>
      <c r="AW11" s="42">
        <v>10.33</v>
      </c>
      <c r="AX11" s="40">
        <v>465.18</v>
      </c>
      <c r="AY11" s="40">
        <v>412.08</v>
      </c>
      <c r="AZ11" s="40">
        <v>57.31</v>
      </c>
      <c r="BA11" s="40">
        <v>97.36</v>
      </c>
      <c r="BB11" s="40">
        <v>79.02</v>
      </c>
      <c r="BC11" s="40">
        <v>25.61</v>
      </c>
      <c r="BD11" s="40">
        <v>193.87</v>
      </c>
      <c r="BE11" s="41">
        <v>295.57</v>
      </c>
      <c r="BF11" s="40">
        <v>639.09</v>
      </c>
      <c r="BG11" s="40">
        <v>296.20999999999998</v>
      </c>
      <c r="BH11" s="40">
        <v>145.96</v>
      </c>
      <c r="BI11" s="40">
        <v>63.59</v>
      </c>
      <c r="BJ11" s="40">
        <v>121.15</v>
      </c>
      <c r="BK11" s="40">
        <v>253.12</v>
      </c>
      <c r="BL11" s="40">
        <v>149.91</v>
      </c>
      <c r="BM11" s="40">
        <v>541.59</v>
      </c>
      <c r="BN11" s="40">
        <v>479.21</v>
      </c>
      <c r="BO11" s="41">
        <v>118.45</v>
      </c>
    </row>
    <row r="12" spans="1:67" ht="22.5" x14ac:dyDescent="0.25">
      <c r="A12" s="16" t="s">
        <v>77</v>
      </c>
      <c r="B12" s="43">
        <v>1143.58</v>
      </c>
      <c r="C12" s="44">
        <v>505.31</v>
      </c>
      <c r="D12" s="45">
        <v>638.27</v>
      </c>
      <c r="E12" s="44">
        <v>119.62</v>
      </c>
      <c r="F12" s="44">
        <v>183.37</v>
      </c>
      <c r="G12" s="44">
        <v>204.03</v>
      </c>
      <c r="H12" s="44">
        <v>194.33</v>
      </c>
      <c r="I12" s="45">
        <v>442.23</v>
      </c>
      <c r="J12" s="44">
        <v>699.28</v>
      </c>
      <c r="K12" s="45">
        <v>444.3</v>
      </c>
      <c r="L12" s="44">
        <v>257.07</v>
      </c>
      <c r="M12" s="44">
        <v>198.56</v>
      </c>
      <c r="N12" s="44">
        <v>116.86</v>
      </c>
      <c r="O12" s="44">
        <v>167.33</v>
      </c>
      <c r="P12" s="44">
        <v>256.16000000000003</v>
      </c>
      <c r="Q12" s="44">
        <v>995.98</v>
      </c>
      <c r="R12" s="44">
        <v>59.95</v>
      </c>
      <c r="S12" s="45">
        <v>87.66</v>
      </c>
      <c r="T12" s="44">
        <v>41.63</v>
      </c>
      <c r="U12" s="44">
        <v>123.55</v>
      </c>
      <c r="V12" s="44">
        <v>91.89</v>
      </c>
      <c r="W12" s="44">
        <v>94.49</v>
      </c>
      <c r="X12" s="44">
        <v>104.06</v>
      </c>
      <c r="Y12" s="44">
        <v>116.86</v>
      </c>
      <c r="Z12" s="44">
        <v>167.33</v>
      </c>
      <c r="AA12" s="44">
        <v>151.55000000000001</v>
      </c>
      <c r="AB12" s="44">
        <v>104.61</v>
      </c>
      <c r="AC12" s="44">
        <v>995.98</v>
      </c>
      <c r="AD12" s="44">
        <v>59.95</v>
      </c>
      <c r="AE12" s="45">
        <v>87.66</v>
      </c>
      <c r="AF12" s="44">
        <v>477.36</v>
      </c>
      <c r="AG12" s="44">
        <v>191.26</v>
      </c>
      <c r="AH12" s="44">
        <v>668.62</v>
      </c>
      <c r="AI12" s="44">
        <v>60.34</v>
      </c>
      <c r="AJ12" s="44">
        <v>283.10000000000002</v>
      </c>
      <c r="AK12" s="44">
        <v>30.38</v>
      </c>
      <c r="AL12" s="45">
        <v>101.14</v>
      </c>
      <c r="AM12" s="44">
        <v>517.32000000000005</v>
      </c>
      <c r="AN12" s="44">
        <v>155.46</v>
      </c>
      <c r="AO12" s="44">
        <v>87.29</v>
      </c>
      <c r="AP12" s="44">
        <v>29.38</v>
      </c>
      <c r="AQ12" s="45">
        <v>354.14</v>
      </c>
      <c r="AR12" s="44">
        <v>868.56</v>
      </c>
      <c r="AS12" s="44">
        <v>117.27</v>
      </c>
      <c r="AT12" s="44">
        <v>123.53</v>
      </c>
      <c r="AU12" s="44">
        <v>25.22</v>
      </c>
      <c r="AV12" s="44">
        <v>266.02</v>
      </c>
      <c r="AW12" s="46">
        <v>9</v>
      </c>
      <c r="AX12" s="44">
        <v>641.73</v>
      </c>
      <c r="AY12" s="44">
        <v>501.85</v>
      </c>
      <c r="AZ12" s="44">
        <v>65.08</v>
      </c>
      <c r="BA12" s="44">
        <v>127.65</v>
      </c>
      <c r="BB12" s="44">
        <v>113.39</v>
      </c>
      <c r="BC12" s="44">
        <v>38.49</v>
      </c>
      <c r="BD12" s="44">
        <v>262.13</v>
      </c>
      <c r="BE12" s="45">
        <v>417.9</v>
      </c>
      <c r="BF12" s="44">
        <v>818.76</v>
      </c>
      <c r="BG12" s="44">
        <v>372.49</v>
      </c>
      <c r="BH12" s="44">
        <v>197.12</v>
      </c>
      <c r="BI12" s="44">
        <v>85.85</v>
      </c>
      <c r="BJ12" s="44">
        <v>157.06</v>
      </c>
      <c r="BK12" s="44">
        <v>304.26</v>
      </c>
      <c r="BL12" s="44">
        <v>165.04</v>
      </c>
      <c r="BM12" s="44">
        <v>683.73</v>
      </c>
      <c r="BN12" s="44">
        <v>609.34</v>
      </c>
      <c r="BO12" s="45">
        <v>149.68</v>
      </c>
    </row>
    <row r="13" spans="1:67" ht="22.5" x14ac:dyDescent="0.25">
      <c r="A13" s="21" t="s">
        <v>78</v>
      </c>
      <c r="B13" s="39">
        <v>807.65</v>
      </c>
      <c r="C13" s="40">
        <v>390.04</v>
      </c>
      <c r="D13" s="41">
        <v>417.61</v>
      </c>
      <c r="E13" s="40">
        <v>88.03</v>
      </c>
      <c r="F13" s="40">
        <v>131.43</v>
      </c>
      <c r="G13" s="40">
        <v>129.5</v>
      </c>
      <c r="H13" s="40">
        <v>136.51</v>
      </c>
      <c r="I13" s="41">
        <v>322.18</v>
      </c>
      <c r="J13" s="40">
        <v>484.49</v>
      </c>
      <c r="K13" s="41">
        <v>323.16000000000003</v>
      </c>
      <c r="L13" s="40">
        <v>191.57</v>
      </c>
      <c r="M13" s="40">
        <v>132.69</v>
      </c>
      <c r="N13" s="40">
        <v>77.53</v>
      </c>
      <c r="O13" s="40">
        <v>132.82</v>
      </c>
      <c r="P13" s="40">
        <v>175.98</v>
      </c>
      <c r="Q13" s="40">
        <v>710.59</v>
      </c>
      <c r="R13" s="40">
        <v>33.130000000000003</v>
      </c>
      <c r="S13" s="41">
        <v>63.94</v>
      </c>
      <c r="T13" s="40">
        <v>24.94</v>
      </c>
      <c r="U13" s="40">
        <v>97.8</v>
      </c>
      <c r="V13" s="40">
        <v>68.83</v>
      </c>
      <c r="W13" s="40">
        <v>63.76</v>
      </c>
      <c r="X13" s="40">
        <v>68.930000000000007</v>
      </c>
      <c r="Y13" s="40">
        <v>77.53</v>
      </c>
      <c r="Z13" s="40">
        <v>132.82</v>
      </c>
      <c r="AA13" s="40">
        <v>105.23</v>
      </c>
      <c r="AB13" s="40">
        <v>70.760000000000005</v>
      </c>
      <c r="AC13" s="40">
        <v>710.59</v>
      </c>
      <c r="AD13" s="40">
        <v>33.130000000000003</v>
      </c>
      <c r="AE13" s="41">
        <v>63.94</v>
      </c>
      <c r="AF13" s="40">
        <v>327.60000000000002</v>
      </c>
      <c r="AG13" s="40">
        <v>122.72</v>
      </c>
      <c r="AH13" s="40">
        <v>450.32</v>
      </c>
      <c r="AI13" s="40">
        <v>52.36</v>
      </c>
      <c r="AJ13" s="40">
        <v>212.87</v>
      </c>
      <c r="AK13" s="40">
        <v>20.99</v>
      </c>
      <c r="AL13" s="41">
        <v>71.12</v>
      </c>
      <c r="AM13" s="40">
        <v>364.18</v>
      </c>
      <c r="AN13" s="40">
        <v>111.93</v>
      </c>
      <c r="AO13" s="40">
        <v>60.44</v>
      </c>
      <c r="AP13" s="40">
        <v>21.46</v>
      </c>
      <c r="AQ13" s="41">
        <v>249.64</v>
      </c>
      <c r="AR13" s="40">
        <v>638.89</v>
      </c>
      <c r="AS13" s="40">
        <v>70.709999999999994</v>
      </c>
      <c r="AT13" s="40">
        <v>74.290000000000006</v>
      </c>
      <c r="AU13" s="40">
        <v>17.25</v>
      </c>
      <c r="AV13" s="40">
        <v>162.25</v>
      </c>
      <c r="AW13" s="42">
        <v>6.51</v>
      </c>
      <c r="AX13" s="40">
        <v>432.36</v>
      </c>
      <c r="AY13" s="40">
        <v>375.29</v>
      </c>
      <c r="AZ13" s="40">
        <v>34.619999999999997</v>
      </c>
      <c r="BA13" s="40">
        <v>75.260000000000005</v>
      </c>
      <c r="BB13" s="40">
        <v>68.180000000000007</v>
      </c>
      <c r="BC13" s="40">
        <v>27.08</v>
      </c>
      <c r="BD13" s="40">
        <v>158.22999999999999</v>
      </c>
      <c r="BE13" s="41">
        <v>293.97000000000003</v>
      </c>
      <c r="BF13" s="40">
        <v>561.54</v>
      </c>
      <c r="BG13" s="40">
        <v>265.49</v>
      </c>
      <c r="BH13" s="40">
        <v>135.97</v>
      </c>
      <c r="BI13" s="40">
        <v>53.52</v>
      </c>
      <c r="BJ13" s="40">
        <v>99.09</v>
      </c>
      <c r="BK13" s="40">
        <v>204.76</v>
      </c>
      <c r="BL13" s="40">
        <v>126.81</v>
      </c>
      <c r="BM13" s="40">
        <v>452.64</v>
      </c>
      <c r="BN13" s="40">
        <v>426.49</v>
      </c>
      <c r="BO13" s="41">
        <v>112.61</v>
      </c>
    </row>
    <row r="14" spans="1:67" ht="12.75" customHeight="1" x14ac:dyDescent="0.25">
      <c r="A14" s="16" t="s">
        <v>79</v>
      </c>
      <c r="B14" s="43">
        <v>749.64</v>
      </c>
      <c r="C14" s="44">
        <v>318.95999999999998</v>
      </c>
      <c r="D14" s="45">
        <v>430.68</v>
      </c>
      <c r="E14" s="44">
        <v>91.15</v>
      </c>
      <c r="F14" s="44">
        <v>128.97</v>
      </c>
      <c r="G14" s="44">
        <v>129.29</v>
      </c>
      <c r="H14" s="44">
        <v>126.83</v>
      </c>
      <c r="I14" s="45">
        <v>273.39999999999998</v>
      </c>
      <c r="J14" s="44">
        <v>432.69</v>
      </c>
      <c r="K14" s="45">
        <v>316.95</v>
      </c>
      <c r="L14" s="44">
        <v>184.16</v>
      </c>
      <c r="M14" s="44">
        <v>128.69999999999999</v>
      </c>
      <c r="N14" s="44">
        <v>74.069999999999993</v>
      </c>
      <c r="O14" s="44">
        <v>112.03</v>
      </c>
      <c r="P14" s="44">
        <v>158.82</v>
      </c>
      <c r="Q14" s="44">
        <v>657.78</v>
      </c>
      <c r="R14" s="44">
        <v>37.92</v>
      </c>
      <c r="S14" s="45">
        <v>53.93</v>
      </c>
      <c r="T14" s="44">
        <v>20.49</v>
      </c>
      <c r="U14" s="44">
        <v>99.53</v>
      </c>
      <c r="V14" s="44">
        <v>64.150000000000006</v>
      </c>
      <c r="W14" s="44">
        <v>53.09</v>
      </c>
      <c r="X14" s="44">
        <v>75.61</v>
      </c>
      <c r="Y14" s="44">
        <v>74.069999999999993</v>
      </c>
      <c r="Z14" s="44">
        <v>112.03</v>
      </c>
      <c r="AA14" s="44">
        <v>91.58</v>
      </c>
      <c r="AB14" s="44">
        <v>67.239999999999995</v>
      </c>
      <c r="AC14" s="44">
        <v>657.78</v>
      </c>
      <c r="AD14" s="44">
        <v>37.92</v>
      </c>
      <c r="AE14" s="45">
        <v>53.93</v>
      </c>
      <c r="AF14" s="44">
        <v>309.45</v>
      </c>
      <c r="AG14" s="44">
        <v>119.5</v>
      </c>
      <c r="AH14" s="44">
        <v>428.95</v>
      </c>
      <c r="AI14" s="44">
        <v>53.35</v>
      </c>
      <c r="AJ14" s="44">
        <v>177.63</v>
      </c>
      <c r="AK14" s="44">
        <v>16.5</v>
      </c>
      <c r="AL14" s="45">
        <v>73.2</v>
      </c>
      <c r="AM14" s="44">
        <v>325.14</v>
      </c>
      <c r="AN14" s="44">
        <v>108.24</v>
      </c>
      <c r="AO14" s="44">
        <v>50.16</v>
      </c>
      <c r="AP14" s="44">
        <v>18.46</v>
      </c>
      <c r="AQ14" s="45">
        <v>247.64</v>
      </c>
      <c r="AR14" s="44">
        <v>562.61</v>
      </c>
      <c r="AS14" s="44">
        <v>86.71</v>
      </c>
      <c r="AT14" s="44">
        <v>71.56</v>
      </c>
      <c r="AU14" s="44">
        <v>21.08</v>
      </c>
      <c r="AV14" s="44">
        <v>179.35</v>
      </c>
      <c r="AW14" s="46">
        <v>7.68</v>
      </c>
      <c r="AX14" s="44">
        <v>415.14</v>
      </c>
      <c r="AY14" s="44">
        <v>334.49</v>
      </c>
      <c r="AZ14" s="44">
        <v>40.65</v>
      </c>
      <c r="BA14" s="44">
        <v>83.31</v>
      </c>
      <c r="BB14" s="44">
        <v>80.239999999999995</v>
      </c>
      <c r="BC14" s="44">
        <v>25.5</v>
      </c>
      <c r="BD14" s="44">
        <v>176.6</v>
      </c>
      <c r="BE14" s="45">
        <v>262.01</v>
      </c>
      <c r="BF14" s="44">
        <v>538.99</v>
      </c>
      <c r="BG14" s="44">
        <v>243.52</v>
      </c>
      <c r="BH14" s="44">
        <v>115.4</v>
      </c>
      <c r="BI14" s="44">
        <v>66.569999999999993</v>
      </c>
      <c r="BJ14" s="44">
        <v>112.34</v>
      </c>
      <c r="BK14" s="44">
        <v>211.41</v>
      </c>
      <c r="BL14" s="44">
        <v>129.62</v>
      </c>
      <c r="BM14" s="44">
        <v>449.49</v>
      </c>
      <c r="BN14" s="44">
        <v>398</v>
      </c>
      <c r="BO14" s="45">
        <v>102.45</v>
      </c>
    </row>
    <row r="15" spans="1:67" ht="22.5" x14ac:dyDescent="0.25">
      <c r="A15" s="21" t="s">
        <v>80</v>
      </c>
      <c r="B15" s="39">
        <v>977.26</v>
      </c>
      <c r="C15" s="40">
        <v>444.86</v>
      </c>
      <c r="D15" s="41">
        <v>532.39</v>
      </c>
      <c r="E15" s="40">
        <v>114.74</v>
      </c>
      <c r="F15" s="40">
        <v>164.86</v>
      </c>
      <c r="G15" s="40">
        <v>176.65</v>
      </c>
      <c r="H15" s="40">
        <v>159.05000000000001</v>
      </c>
      <c r="I15" s="41">
        <v>361.95</v>
      </c>
      <c r="J15" s="40">
        <v>572.77</v>
      </c>
      <c r="K15" s="41">
        <v>404.49</v>
      </c>
      <c r="L15" s="40">
        <v>233.14</v>
      </c>
      <c r="M15" s="40">
        <v>164.98</v>
      </c>
      <c r="N15" s="40">
        <v>104.42</v>
      </c>
      <c r="O15" s="40">
        <v>141.22</v>
      </c>
      <c r="P15" s="40">
        <v>211.69</v>
      </c>
      <c r="Q15" s="40">
        <v>855.44</v>
      </c>
      <c r="R15" s="40">
        <v>47.35</v>
      </c>
      <c r="S15" s="41">
        <v>74.47</v>
      </c>
      <c r="T15" s="40">
        <v>27.02</v>
      </c>
      <c r="U15" s="40">
        <v>123.12</v>
      </c>
      <c r="V15" s="40">
        <v>83</v>
      </c>
      <c r="W15" s="40">
        <v>77.69</v>
      </c>
      <c r="X15" s="40">
        <v>87.29</v>
      </c>
      <c r="Y15" s="40">
        <v>104.42</v>
      </c>
      <c r="Z15" s="40">
        <v>141.22</v>
      </c>
      <c r="AA15" s="40">
        <v>123.67</v>
      </c>
      <c r="AB15" s="40">
        <v>88.01</v>
      </c>
      <c r="AC15" s="40">
        <v>855.44</v>
      </c>
      <c r="AD15" s="40">
        <v>47.35</v>
      </c>
      <c r="AE15" s="41">
        <v>74.47</v>
      </c>
      <c r="AF15" s="40">
        <v>400.52</v>
      </c>
      <c r="AG15" s="40">
        <v>162.4</v>
      </c>
      <c r="AH15" s="40">
        <v>562.92999999999995</v>
      </c>
      <c r="AI15" s="40">
        <v>70.739999999999995</v>
      </c>
      <c r="AJ15" s="40">
        <v>231.54</v>
      </c>
      <c r="AK15" s="40">
        <v>21.85</v>
      </c>
      <c r="AL15" s="41">
        <v>90.21</v>
      </c>
      <c r="AM15" s="40">
        <v>425.68</v>
      </c>
      <c r="AN15" s="40">
        <v>133.28</v>
      </c>
      <c r="AO15" s="40">
        <v>69.22</v>
      </c>
      <c r="AP15" s="40">
        <v>28.04</v>
      </c>
      <c r="AQ15" s="41">
        <v>321.04000000000002</v>
      </c>
      <c r="AR15" s="40">
        <v>742.39</v>
      </c>
      <c r="AS15" s="40">
        <v>93.09</v>
      </c>
      <c r="AT15" s="40">
        <v>107.38</v>
      </c>
      <c r="AU15" s="40">
        <v>29.71</v>
      </c>
      <c r="AV15" s="40">
        <v>230.18</v>
      </c>
      <c r="AW15" s="42">
        <v>4.68</v>
      </c>
      <c r="AX15" s="40">
        <v>534.76</v>
      </c>
      <c r="AY15" s="40">
        <v>442.5</v>
      </c>
      <c r="AZ15" s="40">
        <v>63.59</v>
      </c>
      <c r="BA15" s="40">
        <v>111.67</v>
      </c>
      <c r="BB15" s="40">
        <v>92.57</v>
      </c>
      <c r="BC15" s="40">
        <v>35.049999999999997</v>
      </c>
      <c r="BD15" s="40">
        <v>227.45</v>
      </c>
      <c r="BE15" s="41">
        <v>334.58</v>
      </c>
      <c r="BF15" s="40">
        <v>701</v>
      </c>
      <c r="BG15" s="40">
        <v>328.8</v>
      </c>
      <c r="BH15" s="40">
        <v>165.45</v>
      </c>
      <c r="BI15" s="40">
        <v>77.489999999999995</v>
      </c>
      <c r="BJ15" s="40">
        <v>134.74</v>
      </c>
      <c r="BK15" s="40">
        <v>262.83</v>
      </c>
      <c r="BL15" s="40">
        <v>167.44</v>
      </c>
      <c r="BM15" s="40">
        <v>593.75</v>
      </c>
      <c r="BN15" s="40">
        <v>513.55999999999995</v>
      </c>
      <c r="BO15" s="41">
        <v>133.77000000000001</v>
      </c>
    </row>
    <row r="16" spans="1:67" ht="12.75" customHeight="1" x14ac:dyDescent="0.25">
      <c r="A16" s="16" t="s">
        <v>81</v>
      </c>
      <c r="B16" s="43">
        <v>1131.53</v>
      </c>
      <c r="C16" s="44">
        <v>556.04999999999995</v>
      </c>
      <c r="D16" s="45">
        <v>575.49</v>
      </c>
      <c r="E16" s="44">
        <v>123.07</v>
      </c>
      <c r="F16" s="44">
        <v>163.96</v>
      </c>
      <c r="G16" s="44">
        <v>194.36</v>
      </c>
      <c r="H16" s="44">
        <v>196.35</v>
      </c>
      <c r="I16" s="45">
        <v>453.79</v>
      </c>
      <c r="J16" s="44">
        <v>656.8</v>
      </c>
      <c r="K16" s="45">
        <v>474.73</v>
      </c>
      <c r="L16" s="44">
        <v>263.31</v>
      </c>
      <c r="M16" s="44">
        <v>186.16</v>
      </c>
      <c r="N16" s="44">
        <v>117.62</v>
      </c>
      <c r="O16" s="44">
        <v>150.41999999999999</v>
      </c>
      <c r="P16" s="44">
        <v>260.52</v>
      </c>
      <c r="Q16" s="44">
        <v>978.04</v>
      </c>
      <c r="R16" s="44">
        <v>54.18</v>
      </c>
      <c r="S16" s="45">
        <v>99.32</v>
      </c>
      <c r="T16" s="44">
        <v>36.08</v>
      </c>
      <c r="U16" s="44">
        <v>137.26</v>
      </c>
      <c r="V16" s="44">
        <v>89.97</v>
      </c>
      <c r="W16" s="44">
        <v>90.68</v>
      </c>
      <c r="X16" s="44">
        <v>95.48</v>
      </c>
      <c r="Y16" s="44">
        <v>117.62</v>
      </c>
      <c r="Z16" s="44">
        <v>150.41999999999999</v>
      </c>
      <c r="AA16" s="44">
        <v>154.15</v>
      </c>
      <c r="AB16" s="44">
        <v>106.37</v>
      </c>
      <c r="AC16" s="44">
        <v>978.04</v>
      </c>
      <c r="AD16" s="44">
        <v>54.18</v>
      </c>
      <c r="AE16" s="45">
        <v>99.32</v>
      </c>
      <c r="AF16" s="44">
        <v>470.1</v>
      </c>
      <c r="AG16" s="44">
        <v>160.87</v>
      </c>
      <c r="AH16" s="44">
        <v>630.97</v>
      </c>
      <c r="AI16" s="44">
        <v>66.459999999999994</v>
      </c>
      <c r="AJ16" s="44">
        <v>295.57</v>
      </c>
      <c r="AK16" s="44">
        <v>32.78</v>
      </c>
      <c r="AL16" s="45">
        <v>105.74</v>
      </c>
      <c r="AM16" s="44">
        <v>520.95000000000005</v>
      </c>
      <c r="AN16" s="44">
        <v>147.4</v>
      </c>
      <c r="AO16" s="44">
        <v>89.69</v>
      </c>
      <c r="AP16" s="44">
        <v>34.85</v>
      </c>
      <c r="AQ16" s="45">
        <v>338.64</v>
      </c>
      <c r="AR16" s="44">
        <v>872.9</v>
      </c>
      <c r="AS16" s="44">
        <v>118.73</v>
      </c>
      <c r="AT16" s="44">
        <v>100.72</v>
      </c>
      <c r="AU16" s="44">
        <v>30.19</v>
      </c>
      <c r="AV16" s="44">
        <v>249.63</v>
      </c>
      <c r="AW16" s="46">
        <v>9</v>
      </c>
      <c r="AX16" s="44">
        <v>640.70000000000005</v>
      </c>
      <c r="AY16" s="44">
        <v>490.83</v>
      </c>
      <c r="AZ16" s="44">
        <v>53.87</v>
      </c>
      <c r="BA16" s="44">
        <v>120.1</v>
      </c>
      <c r="BB16" s="44">
        <v>113.37</v>
      </c>
      <c r="BC16" s="44">
        <v>41.18</v>
      </c>
      <c r="BD16" s="44">
        <v>246.14</v>
      </c>
      <c r="BE16" s="45">
        <v>436.9</v>
      </c>
      <c r="BF16" s="44">
        <v>800.23</v>
      </c>
      <c r="BG16" s="44">
        <v>358.53</v>
      </c>
      <c r="BH16" s="44">
        <v>190.11</v>
      </c>
      <c r="BI16" s="44">
        <v>78.55</v>
      </c>
      <c r="BJ16" s="44">
        <v>142.1</v>
      </c>
      <c r="BK16" s="44">
        <v>285.04000000000002</v>
      </c>
      <c r="BL16" s="44">
        <v>165.77</v>
      </c>
      <c r="BM16" s="44">
        <v>666.49</v>
      </c>
      <c r="BN16" s="44">
        <v>577.65</v>
      </c>
      <c r="BO16" s="45">
        <v>149.5</v>
      </c>
    </row>
    <row r="17" spans="1:67" ht="22.5" x14ac:dyDescent="0.25">
      <c r="A17" s="21" t="s">
        <v>82</v>
      </c>
      <c r="B17" s="39">
        <v>794.04</v>
      </c>
      <c r="C17" s="40">
        <v>354.3</v>
      </c>
      <c r="D17" s="41">
        <v>439.74</v>
      </c>
      <c r="E17" s="40">
        <v>104.87</v>
      </c>
      <c r="F17" s="40">
        <v>150.15</v>
      </c>
      <c r="G17" s="40">
        <v>132.01</v>
      </c>
      <c r="H17" s="40">
        <v>128.34</v>
      </c>
      <c r="I17" s="41">
        <v>278.67</v>
      </c>
      <c r="J17" s="40">
        <v>482.29</v>
      </c>
      <c r="K17" s="41">
        <v>311.75</v>
      </c>
      <c r="L17" s="40">
        <v>176.87</v>
      </c>
      <c r="M17" s="40">
        <v>131.65</v>
      </c>
      <c r="N17" s="40">
        <v>96.72</v>
      </c>
      <c r="O17" s="40">
        <v>119.74</v>
      </c>
      <c r="P17" s="40">
        <v>169.59</v>
      </c>
      <c r="Q17" s="40">
        <v>694.57</v>
      </c>
      <c r="R17" s="40">
        <v>36.450000000000003</v>
      </c>
      <c r="S17" s="41">
        <v>63.02</v>
      </c>
      <c r="T17" s="40">
        <v>29.38</v>
      </c>
      <c r="U17" s="40">
        <v>82.65</v>
      </c>
      <c r="V17" s="40">
        <v>64.84</v>
      </c>
      <c r="W17" s="40">
        <v>57.11</v>
      </c>
      <c r="X17" s="40">
        <v>74.540000000000006</v>
      </c>
      <c r="Y17" s="40">
        <v>96.72</v>
      </c>
      <c r="Z17" s="40">
        <v>119.74</v>
      </c>
      <c r="AA17" s="40">
        <v>94.48</v>
      </c>
      <c r="AB17" s="40">
        <v>75.11</v>
      </c>
      <c r="AC17" s="40">
        <v>694.57</v>
      </c>
      <c r="AD17" s="40">
        <v>36.450000000000003</v>
      </c>
      <c r="AE17" s="41">
        <v>63.02</v>
      </c>
      <c r="AF17" s="40">
        <v>328.96</v>
      </c>
      <c r="AG17" s="40">
        <v>124.78</v>
      </c>
      <c r="AH17" s="40">
        <v>453.74</v>
      </c>
      <c r="AI17" s="40">
        <v>54.04</v>
      </c>
      <c r="AJ17" s="40">
        <v>186.05</v>
      </c>
      <c r="AK17" s="40">
        <v>21.96</v>
      </c>
      <c r="AL17" s="41">
        <v>78.260000000000005</v>
      </c>
      <c r="AM17" s="40">
        <v>338.02</v>
      </c>
      <c r="AN17" s="40">
        <v>124.6</v>
      </c>
      <c r="AO17" s="40">
        <v>51.62</v>
      </c>
      <c r="AP17" s="40">
        <v>22.81</v>
      </c>
      <c r="AQ17" s="41">
        <v>257</v>
      </c>
      <c r="AR17" s="40">
        <v>612.54999999999995</v>
      </c>
      <c r="AS17" s="40">
        <v>75.239999999999995</v>
      </c>
      <c r="AT17" s="40">
        <v>78.16</v>
      </c>
      <c r="AU17" s="40">
        <v>22.6</v>
      </c>
      <c r="AV17" s="40">
        <v>175.99</v>
      </c>
      <c r="AW17" s="42">
        <v>5.49</v>
      </c>
      <c r="AX17" s="40">
        <v>430.99</v>
      </c>
      <c r="AY17" s="40">
        <v>363.04</v>
      </c>
      <c r="AZ17" s="40">
        <v>49.38</v>
      </c>
      <c r="BA17" s="40">
        <v>85.88</v>
      </c>
      <c r="BB17" s="40">
        <v>71.36</v>
      </c>
      <c r="BC17" s="40">
        <v>22.47</v>
      </c>
      <c r="BD17" s="40">
        <v>170.21</v>
      </c>
      <c r="BE17" s="41">
        <v>282.99</v>
      </c>
      <c r="BF17" s="40">
        <v>575.22</v>
      </c>
      <c r="BG17" s="40">
        <v>258.52999999999997</v>
      </c>
      <c r="BH17" s="40">
        <v>135.49</v>
      </c>
      <c r="BI17" s="40">
        <v>67.45</v>
      </c>
      <c r="BJ17" s="40">
        <v>112.52</v>
      </c>
      <c r="BK17" s="40">
        <v>236.03</v>
      </c>
      <c r="BL17" s="40">
        <v>141.16999999999999</v>
      </c>
      <c r="BM17" s="40">
        <v>488.26</v>
      </c>
      <c r="BN17" s="40">
        <v>432.34</v>
      </c>
      <c r="BO17" s="41">
        <v>118.33</v>
      </c>
    </row>
    <row r="18" spans="1:67" ht="33.75" x14ac:dyDescent="0.25">
      <c r="A18" s="16" t="s">
        <v>83</v>
      </c>
      <c r="B18" s="43">
        <v>816.6</v>
      </c>
      <c r="C18" s="44">
        <v>373.69</v>
      </c>
      <c r="D18" s="45">
        <v>442.91</v>
      </c>
      <c r="E18" s="44">
        <v>103.93</v>
      </c>
      <c r="F18" s="44">
        <v>161.27000000000001</v>
      </c>
      <c r="G18" s="44">
        <v>142.06</v>
      </c>
      <c r="H18" s="44">
        <v>130.18</v>
      </c>
      <c r="I18" s="45">
        <v>279.16000000000003</v>
      </c>
      <c r="J18" s="44">
        <v>507.65</v>
      </c>
      <c r="K18" s="45">
        <v>308.95</v>
      </c>
      <c r="L18" s="44">
        <v>170.14</v>
      </c>
      <c r="M18" s="44">
        <v>141.07</v>
      </c>
      <c r="N18" s="44">
        <v>82.48</v>
      </c>
      <c r="O18" s="44">
        <v>132.96</v>
      </c>
      <c r="P18" s="44">
        <v>172.61</v>
      </c>
      <c r="Q18" s="44">
        <v>699.26</v>
      </c>
      <c r="R18" s="44">
        <v>35.67</v>
      </c>
      <c r="S18" s="45">
        <v>81.66</v>
      </c>
      <c r="T18" s="44">
        <v>30.41</v>
      </c>
      <c r="U18" s="44">
        <v>79.13</v>
      </c>
      <c r="V18" s="44">
        <v>60.6</v>
      </c>
      <c r="W18" s="44">
        <v>61.3</v>
      </c>
      <c r="X18" s="44">
        <v>79.77</v>
      </c>
      <c r="Y18" s="44">
        <v>82.48</v>
      </c>
      <c r="Z18" s="44">
        <v>132.96</v>
      </c>
      <c r="AA18" s="44">
        <v>95.28</v>
      </c>
      <c r="AB18" s="44">
        <v>77.34</v>
      </c>
      <c r="AC18" s="44">
        <v>699.26</v>
      </c>
      <c r="AD18" s="44">
        <v>35.67</v>
      </c>
      <c r="AE18" s="45">
        <v>81.66</v>
      </c>
      <c r="AF18" s="44">
        <v>360.96</v>
      </c>
      <c r="AG18" s="44">
        <v>119.27</v>
      </c>
      <c r="AH18" s="44">
        <v>480.23</v>
      </c>
      <c r="AI18" s="44">
        <v>60.78</v>
      </c>
      <c r="AJ18" s="44">
        <v>177.75</v>
      </c>
      <c r="AK18" s="44">
        <v>20.39</v>
      </c>
      <c r="AL18" s="45">
        <v>77.44</v>
      </c>
      <c r="AM18" s="44">
        <v>340.05</v>
      </c>
      <c r="AN18" s="44">
        <v>123.66</v>
      </c>
      <c r="AO18" s="44">
        <v>54.46</v>
      </c>
      <c r="AP18" s="44">
        <v>19.57</v>
      </c>
      <c r="AQ18" s="45">
        <v>278.86</v>
      </c>
      <c r="AR18" s="44">
        <v>632.58000000000004</v>
      </c>
      <c r="AS18" s="44">
        <v>75.88</v>
      </c>
      <c r="AT18" s="44">
        <v>72.989999999999995</v>
      </c>
      <c r="AU18" s="44">
        <v>26.21</v>
      </c>
      <c r="AV18" s="44">
        <v>175.08</v>
      </c>
      <c r="AW18" s="46">
        <v>8.94</v>
      </c>
      <c r="AX18" s="44">
        <v>424.34</v>
      </c>
      <c r="AY18" s="44">
        <v>392.26</v>
      </c>
      <c r="AZ18" s="44">
        <v>46</v>
      </c>
      <c r="BA18" s="44">
        <v>88.3</v>
      </c>
      <c r="BB18" s="44">
        <v>73.63</v>
      </c>
      <c r="BC18" s="44">
        <v>27.31</v>
      </c>
      <c r="BD18" s="44">
        <v>170.25</v>
      </c>
      <c r="BE18" s="45">
        <v>273.94</v>
      </c>
      <c r="BF18" s="44">
        <v>596.65</v>
      </c>
      <c r="BG18" s="44">
        <v>294.01</v>
      </c>
      <c r="BH18" s="44">
        <v>148.37</v>
      </c>
      <c r="BI18" s="44">
        <v>66.8</v>
      </c>
      <c r="BJ18" s="44">
        <v>110.87</v>
      </c>
      <c r="BK18" s="44">
        <v>252.11</v>
      </c>
      <c r="BL18" s="44">
        <v>140.33000000000001</v>
      </c>
      <c r="BM18" s="44">
        <v>503.33</v>
      </c>
      <c r="BN18" s="44">
        <v>453.31</v>
      </c>
      <c r="BO18" s="45">
        <v>123.57</v>
      </c>
    </row>
    <row r="19" spans="1:67" ht="22.5" x14ac:dyDescent="0.25">
      <c r="A19" s="21" t="s">
        <v>84</v>
      </c>
      <c r="B19" s="39">
        <v>987.34</v>
      </c>
      <c r="C19" s="40">
        <v>422.83</v>
      </c>
      <c r="D19" s="41">
        <v>564.51</v>
      </c>
      <c r="E19" s="40">
        <v>122.68</v>
      </c>
      <c r="F19" s="40">
        <v>178.35</v>
      </c>
      <c r="G19" s="40">
        <v>169.03</v>
      </c>
      <c r="H19" s="40">
        <v>165.21</v>
      </c>
      <c r="I19" s="41">
        <v>352.07</v>
      </c>
      <c r="J19" s="40">
        <v>600.32000000000005</v>
      </c>
      <c r="K19" s="41">
        <v>387.02</v>
      </c>
      <c r="L19" s="40">
        <v>226.07</v>
      </c>
      <c r="M19" s="40">
        <v>170.65</v>
      </c>
      <c r="N19" s="40">
        <v>96.8</v>
      </c>
      <c r="O19" s="40">
        <v>150.94999999999999</v>
      </c>
      <c r="P19" s="40">
        <v>217.37</v>
      </c>
      <c r="Q19" s="40">
        <v>861.84</v>
      </c>
      <c r="R19" s="40">
        <v>52.66</v>
      </c>
      <c r="S19" s="41">
        <v>72.84</v>
      </c>
      <c r="T19" s="40">
        <v>38.590000000000003</v>
      </c>
      <c r="U19" s="40">
        <v>108.64</v>
      </c>
      <c r="V19" s="40">
        <v>78.83</v>
      </c>
      <c r="W19" s="40">
        <v>80.069999999999993</v>
      </c>
      <c r="X19" s="40">
        <v>90.57</v>
      </c>
      <c r="Y19" s="40">
        <v>96.8</v>
      </c>
      <c r="Z19" s="40">
        <v>150.94999999999999</v>
      </c>
      <c r="AA19" s="40">
        <v>120.42</v>
      </c>
      <c r="AB19" s="40">
        <v>96.96</v>
      </c>
      <c r="AC19" s="40">
        <v>861.84</v>
      </c>
      <c r="AD19" s="40">
        <v>52.66</v>
      </c>
      <c r="AE19" s="41">
        <v>72.84</v>
      </c>
      <c r="AF19" s="40">
        <v>407.91</v>
      </c>
      <c r="AG19" s="40">
        <v>164.95</v>
      </c>
      <c r="AH19" s="40">
        <v>572.86</v>
      </c>
      <c r="AI19" s="40">
        <v>63.9</v>
      </c>
      <c r="AJ19" s="40">
        <v>229.12</v>
      </c>
      <c r="AK19" s="40">
        <v>25.88</v>
      </c>
      <c r="AL19" s="41">
        <v>95.58</v>
      </c>
      <c r="AM19" s="40">
        <v>434.35</v>
      </c>
      <c r="AN19" s="40">
        <v>137.41</v>
      </c>
      <c r="AO19" s="40">
        <v>68.53</v>
      </c>
      <c r="AP19" s="40">
        <v>24.08</v>
      </c>
      <c r="AQ19" s="41">
        <v>322.98</v>
      </c>
      <c r="AR19" s="40">
        <v>753.57</v>
      </c>
      <c r="AS19" s="40">
        <v>108.27</v>
      </c>
      <c r="AT19" s="40">
        <v>97.41</v>
      </c>
      <c r="AU19" s="40">
        <v>20.190000000000001</v>
      </c>
      <c r="AV19" s="40">
        <v>225.87</v>
      </c>
      <c r="AW19" s="42">
        <v>7.9</v>
      </c>
      <c r="AX19" s="40">
        <v>523.99</v>
      </c>
      <c r="AY19" s="40">
        <v>463.35</v>
      </c>
      <c r="AZ19" s="40">
        <v>48.41</v>
      </c>
      <c r="BA19" s="40">
        <v>104.59</v>
      </c>
      <c r="BB19" s="40">
        <v>93.76</v>
      </c>
      <c r="BC19" s="40">
        <v>34.4</v>
      </c>
      <c r="BD19" s="40">
        <v>216.27</v>
      </c>
      <c r="BE19" s="41">
        <v>340.07</v>
      </c>
      <c r="BF19" s="40">
        <v>711.46</v>
      </c>
      <c r="BG19" s="40">
        <v>318.89999999999998</v>
      </c>
      <c r="BH19" s="40">
        <v>168.42</v>
      </c>
      <c r="BI19" s="40">
        <v>74.56</v>
      </c>
      <c r="BJ19" s="40">
        <v>129.34</v>
      </c>
      <c r="BK19" s="40">
        <v>280.97000000000003</v>
      </c>
      <c r="BL19" s="40">
        <v>164.53</v>
      </c>
      <c r="BM19" s="40">
        <v>591.92999999999995</v>
      </c>
      <c r="BN19" s="40">
        <v>528.08000000000004</v>
      </c>
      <c r="BO19" s="41">
        <v>130.18</v>
      </c>
    </row>
    <row r="20" spans="1:67" ht="12.75" customHeight="1" x14ac:dyDescent="0.25">
      <c r="A20" s="16" t="s">
        <v>85</v>
      </c>
      <c r="B20" s="43">
        <v>97.85</v>
      </c>
      <c r="C20" s="44">
        <v>58.85</v>
      </c>
      <c r="D20" s="45">
        <v>39</v>
      </c>
      <c r="E20" s="44">
        <v>9.4600000000000009</v>
      </c>
      <c r="F20" s="44">
        <v>11.45</v>
      </c>
      <c r="G20" s="44">
        <v>20.2</v>
      </c>
      <c r="H20" s="44">
        <v>19.010000000000002</v>
      </c>
      <c r="I20" s="45">
        <v>37.729999999999997</v>
      </c>
      <c r="J20" s="44">
        <v>55.58</v>
      </c>
      <c r="K20" s="45">
        <v>42.28</v>
      </c>
      <c r="L20" s="44">
        <v>20.170000000000002</v>
      </c>
      <c r="M20" s="44">
        <v>10.38</v>
      </c>
      <c r="N20" s="44">
        <v>7.29</v>
      </c>
      <c r="O20" s="44">
        <v>22.4</v>
      </c>
      <c r="P20" s="44">
        <v>27.94</v>
      </c>
      <c r="Q20" s="44">
        <v>88.18</v>
      </c>
      <c r="R20" s="44">
        <v>2.85</v>
      </c>
      <c r="S20" s="45">
        <v>6.82</v>
      </c>
      <c r="T20" s="44">
        <v>5.16</v>
      </c>
      <c r="U20" s="44">
        <v>5.95</v>
      </c>
      <c r="V20" s="44">
        <v>9.06</v>
      </c>
      <c r="W20" s="44">
        <v>6.19</v>
      </c>
      <c r="X20" s="44">
        <v>4.1900000000000004</v>
      </c>
      <c r="Y20" s="44">
        <v>7.29</v>
      </c>
      <c r="Z20" s="44">
        <v>22.4</v>
      </c>
      <c r="AA20" s="44">
        <v>12.8</v>
      </c>
      <c r="AB20" s="44">
        <v>15.13</v>
      </c>
      <c r="AC20" s="44">
        <v>88.18</v>
      </c>
      <c r="AD20" s="44">
        <v>2.85</v>
      </c>
      <c r="AE20" s="45">
        <v>6.82</v>
      </c>
      <c r="AF20" s="44">
        <v>40.35</v>
      </c>
      <c r="AG20" s="44">
        <v>9.7100000000000009</v>
      </c>
      <c r="AH20" s="44">
        <v>50.05</v>
      </c>
      <c r="AI20" s="44">
        <v>4.4800000000000004</v>
      </c>
      <c r="AJ20" s="44">
        <v>24.82</v>
      </c>
      <c r="AK20" s="44">
        <v>4.68</v>
      </c>
      <c r="AL20" s="45">
        <v>13.82</v>
      </c>
      <c r="AM20" s="44">
        <v>39.590000000000003</v>
      </c>
      <c r="AN20" s="44">
        <v>13.84</v>
      </c>
      <c r="AO20" s="44">
        <v>3.83</v>
      </c>
      <c r="AP20" s="44">
        <v>5.71</v>
      </c>
      <c r="AQ20" s="45">
        <v>34.880000000000003</v>
      </c>
      <c r="AR20" s="44">
        <v>78.55</v>
      </c>
      <c r="AS20" s="44">
        <v>7.32</v>
      </c>
      <c r="AT20" s="44">
        <v>9.39</v>
      </c>
      <c r="AU20" s="44">
        <v>1.63</v>
      </c>
      <c r="AV20" s="44">
        <v>18.329999999999998</v>
      </c>
      <c r="AW20" s="46">
        <v>0.97</v>
      </c>
      <c r="AX20" s="44">
        <v>42.07</v>
      </c>
      <c r="AY20" s="44">
        <v>55.79</v>
      </c>
      <c r="AZ20" s="44">
        <v>1.95</v>
      </c>
      <c r="BA20" s="44">
        <v>11.45</v>
      </c>
      <c r="BB20" s="44">
        <v>8.5299999999999994</v>
      </c>
      <c r="BC20" s="44">
        <v>4.59</v>
      </c>
      <c r="BD20" s="44">
        <v>18.71</v>
      </c>
      <c r="BE20" s="45">
        <v>26.86</v>
      </c>
      <c r="BF20" s="44">
        <v>65.38</v>
      </c>
      <c r="BG20" s="44">
        <v>23.19</v>
      </c>
      <c r="BH20" s="44">
        <v>17.96</v>
      </c>
      <c r="BI20" s="44">
        <v>5.4</v>
      </c>
      <c r="BJ20" s="44">
        <v>8.94</v>
      </c>
      <c r="BK20" s="44">
        <v>22.3</v>
      </c>
      <c r="BL20" s="44">
        <v>11.13</v>
      </c>
      <c r="BM20" s="44">
        <v>51.73</v>
      </c>
      <c r="BN20" s="44">
        <v>39.21</v>
      </c>
      <c r="BO20" s="45">
        <v>10.83</v>
      </c>
    </row>
    <row r="21" spans="1:67" ht="12.75" customHeight="1" x14ac:dyDescent="0.25">
      <c r="A21" s="21" t="s">
        <v>86</v>
      </c>
      <c r="B21" s="39">
        <v>31.51</v>
      </c>
      <c r="C21" s="40">
        <v>20.12</v>
      </c>
      <c r="D21" s="41">
        <v>11.39</v>
      </c>
      <c r="E21" s="40">
        <v>2.72</v>
      </c>
      <c r="F21" s="40">
        <v>7.44</v>
      </c>
      <c r="G21" s="40">
        <v>2.68</v>
      </c>
      <c r="H21" s="40">
        <v>8.49</v>
      </c>
      <c r="I21" s="41">
        <v>10.19</v>
      </c>
      <c r="J21" s="40">
        <v>16.760000000000002</v>
      </c>
      <c r="K21" s="41">
        <v>14.75</v>
      </c>
      <c r="L21" s="40">
        <v>10.19</v>
      </c>
      <c r="M21" s="40">
        <v>1.1399999999999999</v>
      </c>
      <c r="N21" s="40">
        <v>6.68</v>
      </c>
      <c r="O21" s="40">
        <v>3.44</v>
      </c>
      <c r="P21" s="40">
        <v>5.31</v>
      </c>
      <c r="Q21" s="40">
        <v>26.76</v>
      </c>
      <c r="R21" s="40">
        <v>3.16</v>
      </c>
      <c r="S21" s="41">
        <v>1.59</v>
      </c>
      <c r="T21" s="40">
        <v>1.99</v>
      </c>
      <c r="U21" s="40">
        <v>1.85</v>
      </c>
      <c r="V21" s="40">
        <v>6.36</v>
      </c>
      <c r="W21" s="40">
        <v>1.1399999999999999</v>
      </c>
      <c r="X21" s="40" t="s">
        <v>87</v>
      </c>
      <c r="Y21" s="40">
        <v>6.68</v>
      </c>
      <c r="Z21" s="40">
        <v>3.44</v>
      </c>
      <c r="AA21" s="40">
        <v>3.51</v>
      </c>
      <c r="AB21" s="40">
        <v>1.8</v>
      </c>
      <c r="AC21" s="40">
        <v>26.76</v>
      </c>
      <c r="AD21" s="40">
        <v>3.16</v>
      </c>
      <c r="AE21" s="41">
        <v>1.59</v>
      </c>
      <c r="AF21" s="40">
        <v>14.14</v>
      </c>
      <c r="AG21" s="40">
        <v>8.49</v>
      </c>
      <c r="AH21" s="40">
        <v>22.63</v>
      </c>
      <c r="AI21" s="40">
        <v>0.8</v>
      </c>
      <c r="AJ21" s="40">
        <v>4.1399999999999997</v>
      </c>
      <c r="AK21" s="40" t="s">
        <v>87</v>
      </c>
      <c r="AL21" s="41">
        <v>3.94</v>
      </c>
      <c r="AM21" s="40">
        <v>17.16</v>
      </c>
      <c r="AN21" s="40">
        <v>2.82</v>
      </c>
      <c r="AO21" s="40">
        <v>1.91</v>
      </c>
      <c r="AP21" s="40">
        <v>1.86</v>
      </c>
      <c r="AQ21" s="41">
        <v>7.76</v>
      </c>
      <c r="AR21" s="40">
        <v>18.82</v>
      </c>
      <c r="AS21" s="40">
        <v>3.16</v>
      </c>
      <c r="AT21" s="40">
        <v>2.42</v>
      </c>
      <c r="AU21" s="40">
        <v>5.0599999999999996</v>
      </c>
      <c r="AV21" s="40">
        <v>10.65</v>
      </c>
      <c r="AW21" s="42">
        <v>2.0499999999999998</v>
      </c>
      <c r="AX21" s="40">
        <v>20.5</v>
      </c>
      <c r="AY21" s="40">
        <v>11.01</v>
      </c>
      <c r="AZ21" s="40">
        <v>2.2000000000000002</v>
      </c>
      <c r="BA21" s="40">
        <v>4.76</v>
      </c>
      <c r="BB21" s="40">
        <v>3.64</v>
      </c>
      <c r="BC21" s="40">
        <v>1.9</v>
      </c>
      <c r="BD21" s="40">
        <v>8.02</v>
      </c>
      <c r="BE21" s="41">
        <v>13.28</v>
      </c>
      <c r="BF21" s="40">
        <v>20.2</v>
      </c>
      <c r="BG21" s="40">
        <v>9.1199999999999992</v>
      </c>
      <c r="BH21" s="40">
        <v>1.9</v>
      </c>
      <c r="BI21" s="40">
        <v>2.68</v>
      </c>
      <c r="BJ21" s="40">
        <v>1.1499999999999999</v>
      </c>
      <c r="BK21" s="40">
        <v>5.04</v>
      </c>
      <c r="BL21" s="40">
        <v>2.95</v>
      </c>
      <c r="BM21" s="40">
        <v>14.12</v>
      </c>
      <c r="BN21" s="40">
        <v>13.57</v>
      </c>
      <c r="BO21" s="41">
        <v>1.73</v>
      </c>
    </row>
    <row r="22" spans="1:67" ht="22.5" x14ac:dyDescent="0.25">
      <c r="A22" s="16" t="s">
        <v>88</v>
      </c>
      <c r="B22" s="43">
        <v>137.37</v>
      </c>
      <c r="C22" s="44">
        <v>99.29</v>
      </c>
      <c r="D22" s="45">
        <v>38.08</v>
      </c>
      <c r="E22" s="44">
        <v>21.57</v>
      </c>
      <c r="F22" s="44">
        <v>17.05</v>
      </c>
      <c r="G22" s="44">
        <v>28.03</v>
      </c>
      <c r="H22" s="44">
        <v>26.56</v>
      </c>
      <c r="I22" s="45">
        <v>44.15</v>
      </c>
      <c r="J22" s="44">
        <v>79.56</v>
      </c>
      <c r="K22" s="45">
        <v>57.81</v>
      </c>
      <c r="L22" s="44">
        <v>36.22</v>
      </c>
      <c r="M22" s="44">
        <v>26.01</v>
      </c>
      <c r="N22" s="44">
        <v>17.88</v>
      </c>
      <c r="O22" s="44">
        <v>10.99</v>
      </c>
      <c r="P22" s="44">
        <v>27.98</v>
      </c>
      <c r="Q22" s="44">
        <v>119.08</v>
      </c>
      <c r="R22" s="44">
        <v>6.9</v>
      </c>
      <c r="S22" s="45">
        <v>11.39</v>
      </c>
      <c r="T22" s="44">
        <v>8.67</v>
      </c>
      <c r="U22" s="44">
        <v>12.6</v>
      </c>
      <c r="V22" s="44">
        <v>14.95</v>
      </c>
      <c r="W22" s="44">
        <v>13.66</v>
      </c>
      <c r="X22" s="44">
        <v>12.35</v>
      </c>
      <c r="Y22" s="44">
        <v>17.88</v>
      </c>
      <c r="Z22" s="44">
        <v>10.99</v>
      </c>
      <c r="AA22" s="44">
        <v>17.03</v>
      </c>
      <c r="AB22" s="44">
        <v>10.95</v>
      </c>
      <c r="AC22" s="44">
        <v>119.08</v>
      </c>
      <c r="AD22" s="44">
        <v>6.9</v>
      </c>
      <c r="AE22" s="45">
        <v>11.39</v>
      </c>
      <c r="AF22" s="44">
        <v>62.98</v>
      </c>
      <c r="AG22" s="44">
        <v>13.61</v>
      </c>
      <c r="AH22" s="44">
        <v>76.59</v>
      </c>
      <c r="AI22" s="44">
        <v>18.13</v>
      </c>
      <c r="AJ22" s="44">
        <v>26.24</v>
      </c>
      <c r="AK22" s="44">
        <v>6.25</v>
      </c>
      <c r="AL22" s="45">
        <v>10.16</v>
      </c>
      <c r="AM22" s="44">
        <v>64.48</v>
      </c>
      <c r="AN22" s="44">
        <v>14.48</v>
      </c>
      <c r="AO22" s="44">
        <v>8.01</v>
      </c>
      <c r="AP22" s="44">
        <v>3.7</v>
      </c>
      <c r="AQ22" s="45">
        <v>46.7</v>
      </c>
      <c r="AR22" s="44">
        <v>98.83</v>
      </c>
      <c r="AS22" s="44">
        <v>14.59</v>
      </c>
      <c r="AT22" s="44">
        <v>14.46</v>
      </c>
      <c r="AU22" s="44">
        <v>5.79</v>
      </c>
      <c r="AV22" s="44">
        <v>34.840000000000003</v>
      </c>
      <c r="AW22" s="46">
        <v>3.69</v>
      </c>
      <c r="AX22" s="44">
        <v>65.12</v>
      </c>
      <c r="AY22" s="44">
        <v>72.239999999999995</v>
      </c>
      <c r="AZ22" s="44">
        <v>9.1999999999999993</v>
      </c>
      <c r="BA22" s="44">
        <v>15.23</v>
      </c>
      <c r="BB22" s="44">
        <v>9.3000000000000007</v>
      </c>
      <c r="BC22" s="44">
        <v>5.62</v>
      </c>
      <c r="BD22" s="44">
        <v>29.65</v>
      </c>
      <c r="BE22" s="45">
        <v>38.06</v>
      </c>
      <c r="BF22" s="44">
        <v>88.01</v>
      </c>
      <c r="BG22" s="44">
        <v>39.4</v>
      </c>
      <c r="BH22" s="44">
        <v>17.45</v>
      </c>
      <c r="BI22" s="44">
        <v>8.35</v>
      </c>
      <c r="BJ22" s="44">
        <v>10.23</v>
      </c>
      <c r="BK22" s="44">
        <v>22.46</v>
      </c>
      <c r="BL22" s="44">
        <v>17.420000000000002</v>
      </c>
      <c r="BM22" s="44">
        <v>68</v>
      </c>
      <c r="BN22" s="44">
        <v>54.48</v>
      </c>
      <c r="BO22" s="45">
        <v>14.86</v>
      </c>
    </row>
    <row r="23" spans="1:67" ht="12.75" customHeight="1" thickBot="1" x14ac:dyDescent="0.3">
      <c r="A23" s="21" t="s">
        <v>89</v>
      </c>
      <c r="B23" s="47">
        <v>282.86</v>
      </c>
      <c r="C23" s="48">
        <v>88.7</v>
      </c>
      <c r="D23" s="49">
        <v>194.16</v>
      </c>
      <c r="E23" s="48">
        <v>11.1</v>
      </c>
      <c r="F23" s="48">
        <v>30.72</v>
      </c>
      <c r="G23" s="48">
        <v>23.61</v>
      </c>
      <c r="H23" s="48">
        <v>29.46</v>
      </c>
      <c r="I23" s="49">
        <v>187.96</v>
      </c>
      <c r="J23" s="48">
        <v>140.6</v>
      </c>
      <c r="K23" s="49">
        <v>142.26</v>
      </c>
      <c r="L23" s="48">
        <v>71.930000000000007</v>
      </c>
      <c r="M23" s="48">
        <v>45.63</v>
      </c>
      <c r="N23" s="48">
        <v>23.63</v>
      </c>
      <c r="O23" s="48">
        <v>42.25</v>
      </c>
      <c r="P23" s="48">
        <v>61.03</v>
      </c>
      <c r="Q23" s="48">
        <v>244.47</v>
      </c>
      <c r="R23" s="48">
        <v>16.59</v>
      </c>
      <c r="S23" s="49">
        <v>21.8</v>
      </c>
      <c r="T23" s="48">
        <v>9.39</v>
      </c>
      <c r="U23" s="48">
        <v>37.39</v>
      </c>
      <c r="V23" s="48">
        <v>25.16</v>
      </c>
      <c r="W23" s="48">
        <v>13.46</v>
      </c>
      <c r="X23" s="48">
        <v>32.17</v>
      </c>
      <c r="Y23" s="48">
        <v>23.63</v>
      </c>
      <c r="Z23" s="48">
        <v>42.25</v>
      </c>
      <c r="AA23" s="48">
        <v>32.4</v>
      </c>
      <c r="AB23" s="48">
        <v>28.62</v>
      </c>
      <c r="AC23" s="48">
        <v>244.47</v>
      </c>
      <c r="AD23" s="48">
        <v>16.59</v>
      </c>
      <c r="AE23" s="49">
        <v>21.8</v>
      </c>
      <c r="AF23" s="48">
        <v>60.11</v>
      </c>
      <c r="AG23" s="48">
        <v>38.42</v>
      </c>
      <c r="AH23" s="48">
        <v>98.53</v>
      </c>
      <c r="AI23" s="48">
        <v>4.45</v>
      </c>
      <c r="AJ23" s="48">
        <v>131.54</v>
      </c>
      <c r="AK23" s="48">
        <v>11.96</v>
      </c>
      <c r="AL23" s="49">
        <v>36.380000000000003</v>
      </c>
      <c r="AM23" s="48">
        <v>131.94</v>
      </c>
      <c r="AN23" s="48">
        <v>20.260000000000002</v>
      </c>
      <c r="AO23" s="48">
        <v>28.77</v>
      </c>
      <c r="AP23" s="48">
        <v>27.41</v>
      </c>
      <c r="AQ23" s="49">
        <v>74.48</v>
      </c>
      <c r="AR23" s="48">
        <v>246.29</v>
      </c>
      <c r="AS23" s="48">
        <v>17.46</v>
      </c>
      <c r="AT23" s="48">
        <v>10.07</v>
      </c>
      <c r="AU23" s="48">
        <v>4.4800000000000004</v>
      </c>
      <c r="AV23" s="48">
        <v>32.01</v>
      </c>
      <c r="AW23" s="50">
        <v>4.5599999999999996</v>
      </c>
      <c r="AX23" s="48">
        <v>177.3</v>
      </c>
      <c r="AY23" s="48">
        <v>105.56</v>
      </c>
      <c r="AZ23" s="48">
        <v>9.51</v>
      </c>
      <c r="BA23" s="48">
        <v>14.34</v>
      </c>
      <c r="BB23" s="48">
        <v>8.77</v>
      </c>
      <c r="BC23" s="48">
        <v>9.35</v>
      </c>
      <c r="BD23" s="48">
        <v>29.8</v>
      </c>
      <c r="BE23" s="49">
        <v>150.80000000000001</v>
      </c>
      <c r="BF23" s="48">
        <v>184.87</v>
      </c>
      <c r="BG23" s="48">
        <v>52.14</v>
      </c>
      <c r="BH23" s="48">
        <v>26.27</v>
      </c>
      <c r="BI23" s="48">
        <v>18.82</v>
      </c>
      <c r="BJ23" s="48">
        <v>30.23</v>
      </c>
      <c r="BK23" s="48">
        <v>37.880000000000003</v>
      </c>
      <c r="BL23" s="48">
        <v>16.309999999999999</v>
      </c>
      <c r="BM23" s="48">
        <v>144.85</v>
      </c>
      <c r="BN23" s="48">
        <v>106.89</v>
      </c>
      <c r="BO23" s="49">
        <v>17.78</v>
      </c>
    </row>
    <row r="24" spans="1:67" ht="91.5" thickTop="1" thickBot="1" x14ac:dyDescent="0.3">
      <c r="A24" s="5" t="s">
        <v>125</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row>
    <row r="25" spans="1:67" ht="12.75" customHeight="1" x14ac:dyDescent="0.25">
      <c r="A25" s="6" t="s">
        <v>73</v>
      </c>
      <c r="B25" s="7">
        <v>2024</v>
      </c>
      <c r="C25" s="8">
        <v>929</v>
      </c>
      <c r="D25" s="9">
        <v>1095</v>
      </c>
      <c r="E25" s="8">
        <v>172</v>
      </c>
      <c r="F25" s="8">
        <v>311</v>
      </c>
      <c r="G25" s="8">
        <v>325</v>
      </c>
      <c r="H25" s="8">
        <v>357</v>
      </c>
      <c r="I25" s="9">
        <v>859</v>
      </c>
      <c r="J25" s="8">
        <v>1237</v>
      </c>
      <c r="K25" s="9">
        <v>787</v>
      </c>
      <c r="L25" s="8">
        <v>489</v>
      </c>
      <c r="M25" s="8">
        <v>346</v>
      </c>
      <c r="N25" s="8">
        <v>200</v>
      </c>
      <c r="O25" s="8">
        <v>235</v>
      </c>
      <c r="P25" s="8">
        <v>467</v>
      </c>
      <c r="Q25" s="8">
        <v>1737</v>
      </c>
      <c r="R25" s="8">
        <v>104</v>
      </c>
      <c r="S25" s="9">
        <v>183</v>
      </c>
      <c r="T25" s="8">
        <v>83</v>
      </c>
      <c r="U25" s="8">
        <v>231</v>
      </c>
      <c r="V25" s="8">
        <v>175</v>
      </c>
      <c r="W25" s="8">
        <v>162</v>
      </c>
      <c r="X25" s="8">
        <v>184</v>
      </c>
      <c r="Y25" s="8">
        <v>200</v>
      </c>
      <c r="Z25" s="8">
        <v>235</v>
      </c>
      <c r="AA25" s="8">
        <v>272</v>
      </c>
      <c r="AB25" s="8">
        <v>195</v>
      </c>
      <c r="AC25" s="8">
        <v>1737</v>
      </c>
      <c r="AD25" s="8">
        <v>104</v>
      </c>
      <c r="AE25" s="9">
        <v>183</v>
      </c>
      <c r="AF25" s="8">
        <v>798</v>
      </c>
      <c r="AG25" s="8">
        <v>314</v>
      </c>
      <c r="AH25" s="8">
        <v>1112</v>
      </c>
      <c r="AI25" s="8">
        <v>102</v>
      </c>
      <c r="AJ25" s="8">
        <v>552</v>
      </c>
      <c r="AK25" s="8">
        <v>62</v>
      </c>
      <c r="AL25" s="9">
        <v>196</v>
      </c>
      <c r="AM25" s="8">
        <v>941</v>
      </c>
      <c r="AN25" s="8">
        <v>239</v>
      </c>
      <c r="AO25" s="8">
        <v>167</v>
      </c>
      <c r="AP25" s="8">
        <v>79</v>
      </c>
      <c r="AQ25" s="9">
        <v>598</v>
      </c>
      <c r="AR25" s="8">
        <v>1542</v>
      </c>
      <c r="AS25" s="8">
        <v>206</v>
      </c>
      <c r="AT25" s="8">
        <v>187</v>
      </c>
      <c r="AU25" s="8">
        <v>62</v>
      </c>
      <c r="AV25" s="8">
        <v>455</v>
      </c>
      <c r="AW25" s="10">
        <v>27</v>
      </c>
      <c r="AX25" s="8">
        <v>1175</v>
      </c>
      <c r="AY25" s="8">
        <v>849</v>
      </c>
      <c r="AZ25" s="8">
        <v>119</v>
      </c>
      <c r="BA25" s="8">
        <v>219</v>
      </c>
      <c r="BB25" s="8">
        <v>191</v>
      </c>
      <c r="BC25" s="8">
        <v>75</v>
      </c>
      <c r="BD25" s="8">
        <v>449</v>
      </c>
      <c r="BE25" s="9">
        <v>792</v>
      </c>
      <c r="BF25" s="8">
        <v>1403</v>
      </c>
      <c r="BG25" s="8">
        <v>580</v>
      </c>
      <c r="BH25" s="8">
        <v>300</v>
      </c>
      <c r="BI25" s="8">
        <v>151</v>
      </c>
      <c r="BJ25" s="8">
        <v>245</v>
      </c>
      <c r="BK25" s="8">
        <v>453</v>
      </c>
      <c r="BL25" s="8">
        <v>258</v>
      </c>
      <c r="BM25" s="8">
        <v>1138</v>
      </c>
      <c r="BN25" s="8">
        <v>969</v>
      </c>
      <c r="BO25" s="9">
        <v>230</v>
      </c>
    </row>
    <row r="26" spans="1:67" ht="12.75" customHeight="1" x14ac:dyDescent="0.25">
      <c r="A26" s="11" t="s">
        <v>74</v>
      </c>
      <c r="B26" s="12">
        <v>2024</v>
      </c>
      <c r="C26" s="13">
        <v>982.85</v>
      </c>
      <c r="D26" s="14">
        <v>1041.1500000000001</v>
      </c>
      <c r="E26" s="13">
        <v>227.3</v>
      </c>
      <c r="F26" s="13">
        <v>328.96</v>
      </c>
      <c r="G26" s="13">
        <v>332.77</v>
      </c>
      <c r="H26" s="13">
        <v>329.01</v>
      </c>
      <c r="I26" s="14">
        <v>805.96</v>
      </c>
      <c r="J26" s="13">
        <v>1153.68</v>
      </c>
      <c r="K26" s="14">
        <v>870.32</v>
      </c>
      <c r="L26" s="13">
        <v>485.36</v>
      </c>
      <c r="M26" s="13">
        <v>332.54</v>
      </c>
      <c r="N26" s="13">
        <v>200.8</v>
      </c>
      <c r="O26" s="13">
        <v>273.44</v>
      </c>
      <c r="P26" s="13">
        <v>455.38</v>
      </c>
      <c r="Q26" s="13">
        <v>1747.52</v>
      </c>
      <c r="R26" s="13">
        <v>100.8</v>
      </c>
      <c r="S26" s="14">
        <v>175.68</v>
      </c>
      <c r="T26" s="13">
        <v>81.069999999999993</v>
      </c>
      <c r="U26" s="13">
        <v>226.8</v>
      </c>
      <c r="V26" s="13">
        <v>177.48</v>
      </c>
      <c r="W26" s="13">
        <v>150.28</v>
      </c>
      <c r="X26" s="13">
        <v>182.26</v>
      </c>
      <c r="Y26" s="13">
        <v>200.8</v>
      </c>
      <c r="Z26" s="13">
        <v>273.44</v>
      </c>
      <c r="AA26" s="13">
        <v>267.24</v>
      </c>
      <c r="AB26" s="13">
        <v>188.14</v>
      </c>
      <c r="AC26" s="13">
        <v>1747.52</v>
      </c>
      <c r="AD26" s="13">
        <v>100.8</v>
      </c>
      <c r="AE26" s="14">
        <v>175.68</v>
      </c>
      <c r="AF26" s="13">
        <v>798.62</v>
      </c>
      <c r="AG26" s="13">
        <v>309.08999999999997</v>
      </c>
      <c r="AH26" s="13">
        <v>1107.71</v>
      </c>
      <c r="AI26" s="13">
        <v>127.25</v>
      </c>
      <c r="AJ26" s="13">
        <v>520.9</v>
      </c>
      <c r="AK26" s="13">
        <v>68.680000000000007</v>
      </c>
      <c r="AL26" s="14">
        <v>199.45</v>
      </c>
      <c r="AM26" s="13">
        <v>902.91</v>
      </c>
      <c r="AN26" s="13">
        <v>244.19</v>
      </c>
      <c r="AO26" s="13">
        <v>154.47999999999999</v>
      </c>
      <c r="AP26" s="13">
        <v>76.010000000000005</v>
      </c>
      <c r="AQ26" s="14">
        <v>646.41</v>
      </c>
      <c r="AR26" s="13">
        <v>1530.33</v>
      </c>
      <c r="AS26" s="13">
        <v>207.63</v>
      </c>
      <c r="AT26" s="13">
        <v>191.46</v>
      </c>
      <c r="AU26" s="13">
        <v>68.739999999999995</v>
      </c>
      <c r="AV26" s="13">
        <v>467.83</v>
      </c>
      <c r="AW26" s="15">
        <v>25.85</v>
      </c>
      <c r="AX26" s="13">
        <v>1129.3599999999999</v>
      </c>
      <c r="AY26" s="13">
        <v>894.64</v>
      </c>
      <c r="AZ26" s="13">
        <v>127.63</v>
      </c>
      <c r="BA26" s="13">
        <v>217.24</v>
      </c>
      <c r="BB26" s="13">
        <v>183.85</v>
      </c>
      <c r="BC26" s="13">
        <v>71.53</v>
      </c>
      <c r="BD26" s="13">
        <v>445.78</v>
      </c>
      <c r="BE26" s="14">
        <v>743.82</v>
      </c>
      <c r="BF26" s="13">
        <v>1414.59</v>
      </c>
      <c r="BG26" s="13">
        <v>598.51</v>
      </c>
      <c r="BH26" s="13">
        <v>299.22000000000003</v>
      </c>
      <c r="BI26" s="13">
        <v>151.55000000000001</v>
      </c>
      <c r="BJ26" s="13">
        <v>237.11</v>
      </c>
      <c r="BK26" s="13">
        <v>470.06</v>
      </c>
      <c r="BL26" s="13">
        <v>287.22000000000003</v>
      </c>
      <c r="BM26" s="13">
        <v>1161.47</v>
      </c>
      <c r="BN26" s="13">
        <v>991.62</v>
      </c>
      <c r="BO26" s="14">
        <v>244.26</v>
      </c>
    </row>
    <row r="27" spans="1:67" ht="22.5" x14ac:dyDescent="0.25">
      <c r="A27" s="16" t="s">
        <v>90</v>
      </c>
      <c r="B27" s="35">
        <v>915.13</v>
      </c>
      <c r="C27" s="36">
        <v>453.69</v>
      </c>
      <c r="D27" s="37">
        <v>461.44</v>
      </c>
      <c r="E27" s="36">
        <v>112.91</v>
      </c>
      <c r="F27" s="36">
        <v>176.17</v>
      </c>
      <c r="G27" s="36">
        <v>171.33</v>
      </c>
      <c r="H27" s="36">
        <v>146.35</v>
      </c>
      <c r="I27" s="37">
        <v>308.37</v>
      </c>
      <c r="J27" s="36">
        <v>572.73</v>
      </c>
      <c r="K27" s="37">
        <v>342.4</v>
      </c>
      <c r="L27" s="36">
        <v>203.91</v>
      </c>
      <c r="M27" s="36">
        <v>146</v>
      </c>
      <c r="N27" s="36">
        <v>94.16</v>
      </c>
      <c r="O27" s="36">
        <v>119.99</v>
      </c>
      <c r="P27" s="36">
        <v>210.09</v>
      </c>
      <c r="Q27" s="36">
        <v>774.14</v>
      </c>
      <c r="R27" s="36">
        <v>46.41</v>
      </c>
      <c r="S27" s="37">
        <v>94.58</v>
      </c>
      <c r="T27" s="36">
        <v>35.880000000000003</v>
      </c>
      <c r="U27" s="36">
        <v>96.45</v>
      </c>
      <c r="V27" s="36">
        <v>71.58</v>
      </c>
      <c r="W27" s="36">
        <v>70.39</v>
      </c>
      <c r="X27" s="36">
        <v>75.61</v>
      </c>
      <c r="Y27" s="36">
        <v>94.16</v>
      </c>
      <c r="Z27" s="36">
        <v>119.99</v>
      </c>
      <c r="AA27" s="36">
        <v>124.13</v>
      </c>
      <c r="AB27" s="36">
        <v>85.96</v>
      </c>
      <c r="AC27" s="36">
        <v>774.14</v>
      </c>
      <c r="AD27" s="36">
        <v>46.41</v>
      </c>
      <c r="AE27" s="37">
        <v>94.58</v>
      </c>
      <c r="AF27" s="36">
        <v>402.69</v>
      </c>
      <c r="AG27" s="36">
        <v>163.98</v>
      </c>
      <c r="AH27" s="36">
        <v>566.66999999999996</v>
      </c>
      <c r="AI27" s="36">
        <v>58.9</v>
      </c>
      <c r="AJ27" s="36">
        <v>185.77</v>
      </c>
      <c r="AK27" s="36">
        <v>22.27</v>
      </c>
      <c r="AL27" s="37">
        <v>81.52</v>
      </c>
      <c r="AM27" s="36">
        <v>399.12</v>
      </c>
      <c r="AN27" s="36">
        <v>139.47</v>
      </c>
      <c r="AO27" s="36">
        <v>57.39</v>
      </c>
      <c r="AP27" s="36">
        <v>22.49</v>
      </c>
      <c r="AQ27" s="37">
        <v>296.64999999999998</v>
      </c>
      <c r="AR27" s="36">
        <v>680.19</v>
      </c>
      <c r="AS27" s="36">
        <v>104.34</v>
      </c>
      <c r="AT27" s="36">
        <v>92.9</v>
      </c>
      <c r="AU27" s="36">
        <v>28.92</v>
      </c>
      <c r="AV27" s="36">
        <v>226.16</v>
      </c>
      <c r="AW27" s="38">
        <v>8.7799999999999994</v>
      </c>
      <c r="AX27" s="36">
        <v>485.56</v>
      </c>
      <c r="AY27" s="36">
        <v>429.58</v>
      </c>
      <c r="AZ27" s="36">
        <v>60</v>
      </c>
      <c r="BA27" s="36">
        <v>102.48</v>
      </c>
      <c r="BB27" s="36">
        <v>101.18</v>
      </c>
      <c r="BC27" s="36">
        <v>31.5</v>
      </c>
      <c r="BD27" s="36">
        <v>219.66</v>
      </c>
      <c r="BE27" s="37">
        <v>300.89999999999998</v>
      </c>
      <c r="BF27" s="36">
        <v>698.8</v>
      </c>
      <c r="BG27" s="36">
        <v>315.07</v>
      </c>
      <c r="BH27" s="36">
        <v>174.86</v>
      </c>
      <c r="BI27" s="36">
        <v>71.56</v>
      </c>
      <c r="BJ27" s="36">
        <v>129.51</v>
      </c>
      <c r="BK27" s="36">
        <v>276.27999999999997</v>
      </c>
      <c r="BL27" s="36">
        <v>173.31</v>
      </c>
      <c r="BM27" s="36">
        <v>593.59</v>
      </c>
      <c r="BN27" s="36">
        <v>504.64</v>
      </c>
      <c r="BO27" s="37">
        <v>122.47</v>
      </c>
    </row>
    <row r="28" spans="1:67" ht="22.5" x14ac:dyDescent="0.25">
      <c r="A28" s="21" t="s">
        <v>91</v>
      </c>
      <c r="B28" s="39">
        <v>909.76</v>
      </c>
      <c r="C28" s="40">
        <v>454.14</v>
      </c>
      <c r="D28" s="41">
        <v>455.62</v>
      </c>
      <c r="E28" s="40">
        <v>126.57</v>
      </c>
      <c r="F28" s="40">
        <v>171.74</v>
      </c>
      <c r="G28" s="40">
        <v>163.69999999999999</v>
      </c>
      <c r="H28" s="40">
        <v>151.11000000000001</v>
      </c>
      <c r="I28" s="41">
        <v>296.64</v>
      </c>
      <c r="J28" s="40">
        <v>562.37</v>
      </c>
      <c r="K28" s="41">
        <v>347.39</v>
      </c>
      <c r="L28" s="40">
        <v>214.26</v>
      </c>
      <c r="M28" s="40">
        <v>151.29</v>
      </c>
      <c r="N28" s="40">
        <v>88.83</v>
      </c>
      <c r="O28" s="40">
        <v>122.32</v>
      </c>
      <c r="P28" s="40">
        <v>206.68</v>
      </c>
      <c r="Q28" s="40">
        <v>783.38</v>
      </c>
      <c r="R28" s="40">
        <v>40.42</v>
      </c>
      <c r="S28" s="41">
        <v>85.96</v>
      </c>
      <c r="T28" s="40">
        <v>30.44</v>
      </c>
      <c r="U28" s="40">
        <v>106.5</v>
      </c>
      <c r="V28" s="40">
        <v>77.31</v>
      </c>
      <c r="W28" s="40">
        <v>77.09</v>
      </c>
      <c r="X28" s="40">
        <v>74.19</v>
      </c>
      <c r="Y28" s="40">
        <v>88.83</v>
      </c>
      <c r="Z28" s="40">
        <v>122.32</v>
      </c>
      <c r="AA28" s="40">
        <v>122.07</v>
      </c>
      <c r="AB28" s="40">
        <v>84.61</v>
      </c>
      <c r="AC28" s="40">
        <v>783.38</v>
      </c>
      <c r="AD28" s="40">
        <v>40.42</v>
      </c>
      <c r="AE28" s="41">
        <v>85.96</v>
      </c>
      <c r="AF28" s="40">
        <v>417.63</v>
      </c>
      <c r="AG28" s="40">
        <v>149.33000000000001</v>
      </c>
      <c r="AH28" s="40">
        <v>566.96</v>
      </c>
      <c r="AI28" s="40">
        <v>66.95</v>
      </c>
      <c r="AJ28" s="40">
        <v>174.91</v>
      </c>
      <c r="AK28" s="40">
        <v>23.29</v>
      </c>
      <c r="AL28" s="41">
        <v>77.650000000000006</v>
      </c>
      <c r="AM28" s="40">
        <v>381.7</v>
      </c>
      <c r="AN28" s="40">
        <v>151.15</v>
      </c>
      <c r="AO28" s="40">
        <v>56.16</v>
      </c>
      <c r="AP28" s="40">
        <v>20.46</v>
      </c>
      <c r="AQ28" s="41">
        <v>300.29000000000002</v>
      </c>
      <c r="AR28" s="40">
        <v>681.37</v>
      </c>
      <c r="AS28" s="40">
        <v>103.42</v>
      </c>
      <c r="AT28" s="40">
        <v>88.31</v>
      </c>
      <c r="AU28" s="40">
        <v>27.71</v>
      </c>
      <c r="AV28" s="40">
        <v>219.45</v>
      </c>
      <c r="AW28" s="42">
        <v>8.94</v>
      </c>
      <c r="AX28" s="40">
        <v>479.22</v>
      </c>
      <c r="AY28" s="40">
        <v>430.54</v>
      </c>
      <c r="AZ28" s="40">
        <v>65.150000000000006</v>
      </c>
      <c r="BA28" s="40">
        <v>97.31</v>
      </c>
      <c r="BB28" s="40">
        <v>92.52</v>
      </c>
      <c r="BC28" s="40">
        <v>27.78</v>
      </c>
      <c r="BD28" s="40">
        <v>211.25</v>
      </c>
      <c r="BE28" s="41">
        <v>301.18</v>
      </c>
      <c r="BF28" s="40">
        <v>679.26</v>
      </c>
      <c r="BG28" s="40">
        <v>323.85000000000002</v>
      </c>
      <c r="BH28" s="40">
        <v>173.74</v>
      </c>
      <c r="BI28" s="40">
        <v>76.91</v>
      </c>
      <c r="BJ28" s="40">
        <v>119.98</v>
      </c>
      <c r="BK28" s="40">
        <v>288.83</v>
      </c>
      <c r="BL28" s="40">
        <v>172.25</v>
      </c>
      <c r="BM28" s="40">
        <v>584.79</v>
      </c>
      <c r="BN28" s="40">
        <v>515.77</v>
      </c>
      <c r="BO28" s="41">
        <v>141.12</v>
      </c>
    </row>
    <row r="29" spans="1:67" ht="22.5" x14ac:dyDescent="0.25">
      <c r="A29" s="16" t="s">
        <v>92</v>
      </c>
      <c r="B29" s="43">
        <v>848.81</v>
      </c>
      <c r="C29" s="44">
        <v>467.96</v>
      </c>
      <c r="D29" s="45">
        <v>380.85</v>
      </c>
      <c r="E29" s="44">
        <v>110.36</v>
      </c>
      <c r="F29" s="44">
        <v>146.86000000000001</v>
      </c>
      <c r="G29" s="44">
        <v>146.53</v>
      </c>
      <c r="H29" s="44">
        <v>141.46</v>
      </c>
      <c r="I29" s="45">
        <v>303.58999999999997</v>
      </c>
      <c r="J29" s="44">
        <v>511.24</v>
      </c>
      <c r="K29" s="45">
        <v>337.57</v>
      </c>
      <c r="L29" s="44">
        <v>200.56</v>
      </c>
      <c r="M29" s="44">
        <v>145.62</v>
      </c>
      <c r="N29" s="44">
        <v>86.19</v>
      </c>
      <c r="O29" s="44">
        <v>112.39</v>
      </c>
      <c r="P29" s="44">
        <v>197.2</v>
      </c>
      <c r="Q29" s="44">
        <v>741.96</v>
      </c>
      <c r="R29" s="44">
        <v>35.47</v>
      </c>
      <c r="S29" s="45">
        <v>71.38</v>
      </c>
      <c r="T29" s="44">
        <v>30.77</v>
      </c>
      <c r="U29" s="44">
        <v>99.34</v>
      </c>
      <c r="V29" s="44">
        <v>70.44</v>
      </c>
      <c r="W29" s="44">
        <v>66.25</v>
      </c>
      <c r="X29" s="44">
        <v>79.37</v>
      </c>
      <c r="Y29" s="44">
        <v>86.19</v>
      </c>
      <c r="Z29" s="44">
        <v>112.39</v>
      </c>
      <c r="AA29" s="44">
        <v>117.29</v>
      </c>
      <c r="AB29" s="44">
        <v>79.900000000000006</v>
      </c>
      <c r="AC29" s="44">
        <v>741.96</v>
      </c>
      <c r="AD29" s="44">
        <v>35.47</v>
      </c>
      <c r="AE29" s="45">
        <v>71.38</v>
      </c>
      <c r="AF29" s="44">
        <v>366.32</v>
      </c>
      <c r="AG29" s="44">
        <v>110.62</v>
      </c>
      <c r="AH29" s="44">
        <v>476.95</v>
      </c>
      <c r="AI29" s="44">
        <v>72.03</v>
      </c>
      <c r="AJ29" s="44">
        <v>192.62</v>
      </c>
      <c r="AK29" s="44">
        <v>29.21</v>
      </c>
      <c r="AL29" s="45">
        <v>78.010000000000005</v>
      </c>
      <c r="AM29" s="44">
        <v>371.54</v>
      </c>
      <c r="AN29" s="44">
        <v>125.12</v>
      </c>
      <c r="AO29" s="44">
        <v>59.23</v>
      </c>
      <c r="AP29" s="44">
        <v>20.18</v>
      </c>
      <c r="AQ29" s="45">
        <v>272.75</v>
      </c>
      <c r="AR29" s="44">
        <v>644.28</v>
      </c>
      <c r="AS29" s="44">
        <v>91.59</v>
      </c>
      <c r="AT29" s="44">
        <v>74.55</v>
      </c>
      <c r="AU29" s="44">
        <v>32.18</v>
      </c>
      <c r="AV29" s="44">
        <v>198.32</v>
      </c>
      <c r="AW29" s="46">
        <v>6.22</v>
      </c>
      <c r="AX29" s="44">
        <v>450.96</v>
      </c>
      <c r="AY29" s="44">
        <v>397.85</v>
      </c>
      <c r="AZ29" s="44">
        <v>49.03</v>
      </c>
      <c r="BA29" s="44">
        <v>90.13</v>
      </c>
      <c r="BB29" s="44">
        <v>84.65</v>
      </c>
      <c r="BC29" s="44">
        <v>30.49</v>
      </c>
      <c r="BD29" s="44">
        <v>190.1</v>
      </c>
      <c r="BE29" s="45">
        <v>290.98</v>
      </c>
      <c r="BF29" s="44">
        <v>625.74</v>
      </c>
      <c r="BG29" s="44">
        <v>285.41000000000003</v>
      </c>
      <c r="BH29" s="44">
        <v>168.78</v>
      </c>
      <c r="BI29" s="44">
        <v>74.77</v>
      </c>
      <c r="BJ29" s="44">
        <v>109.21</v>
      </c>
      <c r="BK29" s="44">
        <v>220.5</v>
      </c>
      <c r="BL29" s="44">
        <v>146.71</v>
      </c>
      <c r="BM29" s="44">
        <v>522.46</v>
      </c>
      <c r="BN29" s="44">
        <v>453.5</v>
      </c>
      <c r="BO29" s="45">
        <v>122.5</v>
      </c>
    </row>
    <row r="30" spans="1:67" ht="22.5" x14ac:dyDescent="0.25">
      <c r="A30" s="21" t="s">
        <v>93</v>
      </c>
      <c r="B30" s="39">
        <v>312.20999999999998</v>
      </c>
      <c r="C30" s="40">
        <v>155.63999999999999</v>
      </c>
      <c r="D30" s="41">
        <v>156.57</v>
      </c>
      <c r="E30" s="40">
        <v>28.12</v>
      </c>
      <c r="F30" s="40">
        <v>50.83</v>
      </c>
      <c r="G30" s="40">
        <v>55.2</v>
      </c>
      <c r="H30" s="40">
        <v>58.21</v>
      </c>
      <c r="I30" s="41">
        <v>119.86</v>
      </c>
      <c r="J30" s="40">
        <v>184.69</v>
      </c>
      <c r="K30" s="41">
        <v>127.52</v>
      </c>
      <c r="L30" s="40">
        <v>72.31</v>
      </c>
      <c r="M30" s="40">
        <v>47.38</v>
      </c>
      <c r="N30" s="40">
        <v>39.22</v>
      </c>
      <c r="O30" s="40">
        <v>49.62</v>
      </c>
      <c r="P30" s="40">
        <v>65.209999999999994</v>
      </c>
      <c r="Q30" s="40">
        <v>273.73</v>
      </c>
      <c r="R30" s="40">
        <v>17.850000000000001</v>
      </c>
      <c r="S30" s="41">
        <v>20.63</v>
      </c>
      <c r="T30" s="40">
        <v>7.21</v>
      </c>
      <c r="U30" s="40">
        <v>41.15</v>
      </c>
      <c r="V30" s="40">
        <v>23.95</v>
      </c>
      <c r="W30" s="40">
        <v>19.59</v>
      </c>
      <c r="X30" s="40">
        <v>27.79</v>
      </c>
      <c r="Y30" s="40">
        <v>39.22</v>
      </c>
      <c r="Z30" s="40">
        <v>49.62</v>
      </c>
      <c r="AA30" s="40">
        <v>44.05</v>
      </c>
      <c r="AB30" s="40">
        <v>21.15</v>
      </c>
      <c r="AC30" s="40">
        <v>273.73</v>
      </c>
      <c r="AD30" s="40">
        <v>17.850000000000001</v>
      </c>
      <c r="AE30" s="41">
        <v>20.63</v>
      </c>
      <c r="AF30" s="40">
        <v>112.92</v>
      </c>
      <c r="AG30" s="40">
        <v>50.4</v>
      </c>
      <c r="AH30" s="40">
        <v>163.32</v>
      </c>
      <c r="AI30" s="40">
        <v>25.56</v>
      </c>
      <c r="AJ30" s="40">
        <v>76.58</v>
      </c>
      <c r="AK30" s="40">
        <v>13.04</v>
      </c>
      <c r="AL30" s="41">
        <v>33.71</v>
      </c>
      <c r="AM30" s="40">
        <v>134.28</v>
      </c>
      <c r="AN30" s="40">
        <v>42.47</v>
      </c>
      <c r="AO30" s="40">
        <v>23.39</v>
      </c>
      <c r="AP30" s="40">
        <v>10.07</v>
      </c>
      <c r="AQ30" s="41">
        <v>101.99</v>
      </c>
      <c r="AR30" s="40">
        <v>231.68</v>
      </c>
      <c r="AS30" s="40">
        <v>35.020000000000003</v>
      </c>
      <c r="AT30" s="40">
        <v>31.89</v>
      </c>
      <c r="AU30" s="40">
        <v>8.15</v>
      </c>
      <c r="AV30" s="40">
        <v>75.069999999999993</v>
      </c>
      <c r="AW30" s="42">
        <v>5.46</v>
      </c>
      <c r="AX30" s="40">
        <v>176.99</v>
      </c>
      <c r="AY30" s="40">
        <v>135.21</v>
      </c>
      <c r="AZ30" s="40">
        <v>21.35</v>
      </c>
      <c r="BA30" s="40">
        <v>34</v>
      </c>
      <c r="BB30" s="40">
        <v>37.770000000000003</v>
      </c>
      <c r="BC30" s="40">
        <v>7.49</v>
      </c>
      <c r="BD30" s="40">
        <v>76.11</v>
      </c>
      <c r="BE30" s="41">
        <v>106.15</v>
      </c>
      <c r="BF30" s="40">
        <v>226.59</v>
      </c>
      <c r="BG30" s="40">
        <v>105.88</v>
      </c>
      <c r="BH30" s="40">
        <v>51.92</v>
      </c>
      <c r="BI30" s="40">
        <v>34.97</v>
      </c>
      <c r="BJ30" s="40">
        <v>38.5</v>
      </c>
      <c r="BK30" s="40">
        <v>82.62</v>
      </c>
      <c r="BL30" s="40">
        <v>42.06</v>
      </c>
      <c r="BM30" s="40">
        <v>197.09</v>
      </c>
      <c r="BN30" s="40">
        <v>149.46</v>
      </c>
      <c r="BO30" s="41">
        <v>41.14</v>
      </c>
    </row>
    <row r="31" spans="1:67" ht="12.75" customHeight="1" x14ac:dyDescent="0.25">
      <c r="A31" s="16" t="s">
        <v>94</v>
      </c>
      <c r="B31" s="43">
        <v>275</v>
      </c>
      <c r="C31" s="44">
        <v>174.97</v>
      </c>
      <c r="D31" s="45">
        <v>100.03</v>
      </c>
      <c r="E31" s="44">
        <v>31.21</v>
      </c>
      <c r="F31" s="44">
        <v>38.74</v>
      </c>
      <c r="G31" s="44">
        <v>41.95</v>
      </c>
      <c r="H31" s="44">
        <v>53.95</v>
      </c>
      <c r="I31" s="45">
        <v>109.15</v>
      </c>
      <c r="J31" s="44">
        <v>156</v>
      </c>
      <c r="K31" s="45">
        <v>119</v>
      </c>
      <c r="L31" s="44">
        <v>71.92</v>
      </c>
      <c r="M31" s="44">
        <v>44.31</v>
      </c>
      <c r="N31" s="44">
        <v>39</v>
      </c>
      <c r="O31" s="44">
        <v>31.13</v>
      </c>
      <c r="P31" s="44">
        <v>54.93</v>
      </c>
      <c r="Q31" s="44">
        <v>241.3</v>
      </c>
      <c r="R31" s="44">
        <v>12.26</v>
      </c>
      <c r="S31" s="45">
        <v>21.45</v>
      </c>
      <c r="T31" s="44">
        <v>5.75</v>
      </c>
      <c r="U31" s="44">
        <v>41.06</v>
      </c>
      <c r="V31" s="44">
        <v>25.11</v>
      </c>
      <c r="W31" s="44">
        <v>17.170000000000002</v>
      </c>
      <c r="X31" s="44">
        <v>27.15</v>
      </c>
      <c r="Y31" s="44">
        <v>39</v>
      </c>
      <c r="Z31" s="44">
        <v>31.13</v>
      </c>
      <c r="AA31" s="44">
        <v>31.82</v>
      </c>
      <c r="AB31" s="44">
        <v>23.11</v>
      </c>
      <c r="AC31" s="44">
        <v>241.3</v>
      </c>
      <c r="AD31" s="44">
        <v>12.26</v>
      </c>
      <c r="AE31" s="45">
        <v>21.45</v>
      </c>
      <c r="AF31" s="44">
        <v>101.49</v>
      </c>
      <c r="AG31" s="44">
        <v>36.25</v>
      </c>
      <c r="AH31" s="44">
        <v>137.74</v>
      </c>
      <c r="AI31" s="44">
        <v>23.55</v>
      </c>
      <c r="AJ31" s="44">
        <v>71.7</v>
      </c>
      <c r="AK31" s="44">
        <v>12.59</v>
      </c>
      <c r="AL31" s="45">
        <v>29.42</v>
      </c>
      <c r="AM31" s="44">
        <v>127.39</v>
      </c>
      <c r="AN31" s="44">
        <v>36.61</v>
      </c>
      <c r="AO31" s="44">
        <v>24.66</v>
      </c>
      <c r="AP31" s="44">
        <v>5.04</v>
      </c>
      <c r="AQ31" s="45">
        <v>81.3</v>
      </c>
      <c r="AR31" s="44">
        <v>205.46</v>
      </c>
      <c r="AS31" s="44">
        <v>37.79</v>
      </c>
      <c r="AT31" s="44">
        <v>21.99</v>
      </c>
      <c r="AU31" s="44">
        <v>5.96</v>
      </c>
      <c r="AV31" s="44">
        <v>65.739999999999995</v>
      </c>
      <c r="AW31" s="46">
        <v>3.8</v>
      </c>
      <c r="AX31" s="44">
        <v>149.15</v>
      </c>
      <c r="AY31" s="44">
        <v>125.85</v>
      </c>
      <c r="AZ31" s="44">
        <v>11.71</v>
      </c>
      <c r="BA31" s="44">
        <v>26.45</v>
      </c>
      <c r="BB31" s="44">
        <v>25.86</v>
      </c>
      <c r="BC31" s="44">
        <v>6.54</v>
      </c>
      <c r="BD31" s="44">
        <v>59.56</v>
      </c>
      <c r="BE31" s="45">
        <v>97.44</v>
      </c>
      <c r="BF31" s="44">
        <v>191.83</v>
      </c>
      <c r="BG31" s="44">
        <v>97.06</v>
      </c>
      <c r="BH31" s="44">
        <v>41.44</v>
      </c>
      <c r="BI31" s="44">
        <v>29.23</v>
      </c>
      <c r="BJ31" s="44">
        <v>34.04</v>
      </c>
      <c r="BK31" s="44">
        <v>56.6</v>
      </c>
      <c r="BL31" s="44">
        <v>38.72</v>
      </c>
      <c r="BM31" s="44">
        <v>156.07</v>
      </c>
      <c r="BN31" s="44">
        <v>139.99</v>
      </c>
      <c r="BO31" s="45">
        <v>39.549999999999997</v>
      </c>
    </row>
    <row r="32" spans="1:67" ht="12.75" customHeight="1" x14ac:dyDescent="0.25">
      <c r="A32" s="21" t="s">
        <v>95</v>
      </c>
      <c r="B32" s="39">
        <v>346.15</v>
      </c>
      <c r="C32" s="40">
        <v>188.12</v>
      </c>
      <c r="D32" s="41">
        <v>158.03</v>
      </c>
      <c r="E32" s="40">
        <v>48.85</v>
      </c>
      <c r="F32" s="40">
        <v>54.07</v>
      </c>
      <c r="G32" s="40">
        <v>48.74</v>
      </c>
      <c r="H32" s="40">
        <v>56.86</v>
      </c>
      <c r="I32" s="41">
        <v>137.62</v>
      </c>
      <c r="J32" s="40">
        <v>200.59</v>
      </c>
      <c r="K32" s="41">
        <v>145.56</v>
      </c>
      <c r="L32" s="40">
        <v>82.47</v>
      </c>
      <c r="M32" s="40">
        <v>53.13</v>
      </c>
      <c r="N32" s="40">
        <v>43.3</v>
      </c>
      <c r="O32" s="40">
        <v>51.66</v>
      </c>
      <c r="P32" s="40">
        <v>65.56</v>
      </c>
      <c r="Q32" s="40">
        <v>296.12</v>
      </c>
      <c r="R32" s="40">
        <v>20.47</v>
      </c>
      <c r="S32" s="41">
        <v>29.56</v>
      </c>
      <c r="T32" s="40">
        <v>8.48</v>
      </c>
      <c r="U32" s="40">
        <v>45.82</v>
      </c>
      <c r="V32" s="40">
        <v>28.17</v>
      </c>
      <c r="W32" s="40">
        <v>19.98</v>
      </c>
      <c r="X32" s="40">
        <v>33.159999999999997</v>
      </c>
      <c r="Y32" s="40">
        <v>43.3</v>
      </c>
      <c r="Z32" s="40">
        <v>51.66</v>
      </c>
      <c r="AA32" s="40">
        <v>32.979999999999997</v>
      </c>
      <c r="AB32" s="40">
        <v>32.58</v>
      </c>
      <c r="AC32" s="40">
        <v>296.12</v>
      </c>
      <c r="AD32" s="40">
        <v>20.47</v>
      </c>
      <c r="AE32" s="41">
        <v>29.56</v>
      </c>
      <c r="AF32" s="40">
        <v>122.79</v>
      </c>
      <c r="AG32" s="40">
        <v>44.24</v>
      </c>
      <c r="AH32" s="40">
        <v>167.02</v>
      </c>
      <c r="AI32" s="40">
        <v>37.25</v>
      </c>
      <c r="AJ32" s="40">
        <v>88.74</v>
      </c>
      <c r="AK32" s="40">
        <v>11.63</v>
      </c>
      <c r="AL32" s="41">
        <v>41.51</v>
      </c>
      <c r="AM32" s="40">
        <v>155.80000000000001</v>
      </c>
      <c r="AN32" s="40">
        <v>50.12</v>
      </c>
      <c r="AO32" s="40">
        <v>22.35</v>
      </c>
      <c r="AP32" s="40">
        <v>8.2899999999999991</v>
      </c>
      <c r="AQ32" s="41">
        <v>109.58</v>
      </c>
      <c r="AR32" s="40">
        <v>258.16000000000003</v>
      </c>
      <c r="AS32" s="40">
        <v>41.53</v>
      </c>
      <c r="AT32" s="40">
        <v>29.79</v>
      </c>
      <c r="AU32" s="40">
        <v>12</v>
      </c>
      <c r="AV32" s="40">
        <v>83.32</v>
      </c>
      <c r="AW32" s="42">
        <v>4.68</v>
      </c>
      <c r="AX32" s="40">
        <v>188.73</v>
      </c>
      <c r="AY32" s="40">
        <v>157.41999999999999</v>
      </c>
      <c r="AZ32" s="40">
        <v>20.59</v>
      </c>
      <c r="BA32" s="40">
        <v>33.770000000000003</v>
      </c>
      <c r="BB32" s="40">
        <v>40.04</v>
      </c>
      <c r="BC32" s="40">
        <v>9.86</v>
      </c>
      <c r="BD32" s="40">
        <v>78.17</v>
      </c>
      <c r="BE32" s="41">
        <v>117.8</v>
      </c>
      <c r="BF32" s="40">
        <v>243.37</v>
      </c>
      <c r="BG32" s="40">
        <v>111.37</v>
      </c>
      <c r="BH32" s="40">
        <v>49.62</v>
      </c>
      <c r="BI32" s="40">
        <v>31.36</v>
      </c>
      <c r="BJ32" s="40">
        <v>45.85</v>
      </c>
      <c r="BK32" s="40">
        <v>90.21</v>
      </c>
      <c r="BL32" s="40">
        <v>56.63</v>
      </c>
      <c r="BM32" s="40">
        <v>201.21</v>
      </c>
      <c r="BN32" s="40">
        <v>169.81</v>
      </c>
      <c r="BO32" s="41">
        <v>46.62</v>
      </c>
    </row>
    <row r="33" spans="1:67" ht="33.75" x14ac:dyDescent="0.25">
      <c r="A33" s="16" t="s">
        <v>96</v>
      </c>
      <c r="B33" s="43">
        <v>616.84</v>
      </c>
      <c r="C33" s="44">
        <v>334.4</v>
      </c>
      <c r="D33" s="45">
        <v>282.43</v>
      </c>
      <c r="E33" s="44">
        <v>86.3</v>
      </c>
      <c r="F33" s="44">
        <v>113.29</v>
      </c>
      <c r="G33" s="44">
        <v>106.83</v>
      </c>
      <c r="H33" s="44">
        <v>105.59</v>
      </c>
      <c r="I33" s="45">
        <v>204.83</v>
      </c>
      <c r="J33" s="44">
        <v>375.12</v>
      </c>
      <c r="K33" s="45">
        <v>241.72</v>
      </c>
      <c r="L33" s="44">
        <v>130.31</v>
      </c>
      <c r="M33" s="44">
        <v>97.05</v>
      </c>
      <c r="N33" s="44">
        <v>66.55</v>
      </c>
      <c r="O33" s="44">
        <v>106.44</v>
      </c>
      <c r="P33" s="44">
        <v>125.4</v>
      </c>
      <c r="Q33" s="44">
        <v>525.74</v>
      </c>
      <c r="R33" s="44">
        <v>34.799999999999997</v>
      </c>
      <c r="S33" s="45">
        <v>56.3</v>
      </c>
      <c r="T33" s="44">
        <v>18.78</v>
      </c>
      <c r="U33" s="44">
        <v>66.430000000000007</v>
      </c>
      <c r="V33" s="44">
        <v>45.1</v>
      </c>
      <c r="W33" s="44">
        <v>47.26</v>
      </c>
      <c r="X33" s="44">
        <v>49.78</v>
      </c>
      <c r="Y33" s="44">
        <v>66.55</v>
      </c>
      <c r="Z33" s="44">
        <v>106.44</v>
      </c>
      <c r="AA33" s="44">
        <v>78.400000000000006</v>
      </c>
      <c r="AB33" s="44">
        <v>47.01</v>
      </c>
      <c r="AC33" s="44">
        <v>525.74</v>
      </c>
      <c r="AD33" s="44">
        <v>34.799999999999997</v>
      </c>
      <c r="AE33" s="45">
        <v>56.3</v>
      </c>
      <c r="AF33" s="44">
        <v>260.54000000000002</v>
      </c>
      <c r="AG33" s="44">
        <v>86.58</v>
      </c>
      <c r="AH33" s="44">
        <v>347.11</v>
      </c>
      <c r="AI33" s="44">
        <v>59.62</v>
      </c>
      <c r="AJ33" s="44">
        <v>132.5</v>
      </c>
      <c r="AK33" s="44">
        <v>17.22</v>
      </c>
      <c r="AL33" s="45">
        <v>60.38</v>
      </c>
      <c r="AM33" s="44">
        <v>250.46</v>
      </c>
      <c r="AN33" s="44">
        <v>92.7</v>
      </c>
      <c r="AO33" s="44">
        <v>40.159999999999997</v>
      </c>
      <c r="AP33" s="44">
        <v>19.05</v>
      </c>
      <c r="AQ33" s="45">
        <v>214.47</v>
      </c>
      <c r="AR33" s="44">
        <v>466.24</v>
      </c>
      <c r="AS33" s="44">
        <v>62.73</v>
      </c>
      <c r="AT33" s="44">
        <v>61.15</v>
      </c>
      <c r="AU33" s="44">
        <v>20.36</v>
      </c>
      <c r="AV33" s="44">
        <v>144.24</v>
      </c>
      <c r="AW33" s="46">
        <v>6.36</v>
      </c>
      <c r="AX33" s="44">
        <v>323.26</v>
      </c>
      <c r="AY33" s="44">
        <v>293.58</v>
      </c>
      <c r="AZ33" s="44">
        <v>42.93</v>
      </c>
      <c r="BA33" s="44">
        <v>70.06</v>
      </c>
      <c r="BB33" s="44">
        <v>62.1</v>
      </c>
      <c r="BC33" s="44">
        <v>20.29</v>
      </c>
      <c r="BD33" s="44">
        <v>143.75</v>
      </c>
      <c r="BE33" s="45">
        <v>191.34</v>
      </c>
      <c r="BF33" s="44">
        <v>463.49</v>
      </c>
      <c r="BG33" s="44">
        <v>226.09</v>
      </c>
      <c r="BH33" s="44">
        <v>117.92</v>
      </c>
      <c r="BI33" s="44">
        <v>51.98</v>
      </c>
      <c r="BJ33" s="44">
        <v>91.09</v>
      </c>
      <c r="BK33" s="44">
        <v>172.54</v>
      </c>
      <c r="BL33" s="44">
        <v>110.21</v>
      </c>
      <c r="BM33" s="44">
        <v>380.09</v>
      </c>
      <c r="BN33" s="44">
        <v>338.7</v>
      </c>
      <c r="BO33" s="45">
        <v>92.64</v>
      </c>
    </row>
    <row r="34" spans="1:67" ht="22.5" x14ac:dyDescent="0.25">
      <c r="A34" s="21" t="s">
        <v>97</v>
      </c>
      <c r="B34" s="39">
        <v>224.38</v>
      </c>
      <c r="C34" s="40">
        <v>87.33</v>
      </c>
      <c r="D34" s="41">
        <v>137.05000000000001</v>
      </c>
      <c r="E34" s="40">
        <v>39.11</v>
      </c>
      <c r="F34" s="40">
        <v>52.28</v>
      </c>
      <c r="G34" s="40">
        <v>46.63</v>
      </c>
      <c r="H34" s="40">
        <v>30.07</v>
      </c>
      <c r="I34" s="41">
        <v>56.29</v>
      </c>
      <c r="J34" s="40">
        <v>119.2</v>
      </c>
      <c r="K34" s="41">
        <v>105.18</v>
      </c>
      <c r="L34" s="40">
        <v>37.17</v>
      </c>
      <c r="M34" s="40">
        <v>39.65</v>
      </c>
      <c r="N34" s="40">
        <v>18.100000000000001</v>
      </c>
      <c r="O34" s="40">
        <v>43.48</v>
      </c>
      <c r="P34" s="40">
        <v>56.18</v>
      </c>
      <c r="Q34" s="40">
        <v>194.57</v>
      </c>
      <c r="R34" s="40">
        <v>8.91</v>
      </c>
      <c r="S34" s="41">
        <v>20.9</v>
      </c>
      <c r="T34" s="40">
        <v>8.51</v>
      </c>
      <c r="U34" s="40">
        <v>13.18</v>
      </c>
      <c r="V34" s="40">
        <v>15.47</v>
      </c>
      <c r="W34" s="40">
        <v>20.34</v>
      </c>
      <c r="X34" s="40">
        <v>19.309999999999999</v>
      </c>
      <c r="Y34" s="40">
        <v>18.100000000000001</v>
      </c>
      <c r="Z34" s="40">
        <v>43.48</v>
      </c>
      <c r="AA34" s="40">
        <v>34.880000000000003</v>
      </c>
      <c r="AB34" s="40">
        <v>21.3</v>
      </c>
      <c r="AC34" s="40">
        <v>194.57</v>
      </c>
      <c r="AD34" s="40">
        <v>8.91</v>
      </c>
      <c r="AE34" s="41">
        <v>20.9</v>
      </c>
      <c r="AF34" s="40">
        <v>92.45</v>
      </c>
      <c r="AG34" s="40">
        <v>44.03</v>
      </c>
      <c r="AH34" s="40">
        <v>136.49</v>
      </c>
      <c r="AI34" s="40">
        <v>21.19</v>
      </c>
      <c r="AJ34" s="40">
        <v>38.39</v>
      </c>
      <c r="AK34" s="40">
        <v>11.68</v>
      </c>
      <c r="AL34" s="41">
        <v>16.64</v>
      </c>
      <c r="AM34" s="40">
        <v>83.98</v>
      </c>
      <c r="AN34" s="40">
        <v>29.28</v>
      </c>
      <c r="AO34" s="40">
        <v>11.81</v>
      </c>
      <c r="AP34" s="40">
        <v>5.71</v>
      </c>
      <c r="AQ34" s="41">
        <v>93.6</v>
      </c>
      <c r="AR34" s="40">
        <v>160.85</v>
      </c>
      <c r="AS34" s="40">
        <v>32.14</v>
      </c>
      <c r="AT34" s="40">
        <v>21.54</v>
      </c>
      <c r="AU34" s="40">
        <v>5.07</v>
      </c>
      <c r="AV34" s="40">
        <v>58.75</v>
      </c>
      <c r="AW34" s="42">
        <v>4.78</v>
      </c>
      <c r="AX34" s="40">
        <v>102.09</v>
      </c>
      <c r="AY34" s="40">
        <v>122.3</v>
      </c>
      <c r="AZ34" s="40">
        <v>18.89</v>
      </c>
      <c r="BA34" s="40">
        <v>28.28</v>
      </c>
      <c r="BB34" s="40">
        <v>18.77</v>
      </c>
      <c r="BC34" s="40">
        <v>8.44</v>
      </c>
      <c r="BD34" s="40">
        <v>56.45</v>
      </c>
      <c r="BE34" s="41">
        <v>53.81</v>
      </c>
      <c r="BF34" s="40">
        <v>172.03</v>
      </c>
      <c r="BG34" s="40">
        <v>86.98</v>
      </c>
      <c r="BH34" s="40">
        <v>42.17</v>
      </c>
      <c r="BI34" s="40">
        <v>22.62</v>
      </c>
      <c r="BJ34" s="40">
        <v>39.14</v>
      </c>
      <c r="BK34" s="40">
        <v>75</v>
      </c>
      <c r="BL34" s="40">
        <v>42.99</v>
      </c>
      <c r="BM34" s="40">
        <v>143.06</v>
      </c>
      <c r="BN34" s="40">
        <v>133.30000000000001</v>
      </c>
      <c r="BO34" s="41">
        <v>32.86</v>
      </c>
    </row>
    <row r="35" spans="1:67" ht="12.75" customHeight="1" x14ac:dyDescent="0.25">
      <c r="A35" s="16" t="s">
        <v>85</v>
      </c>
      <c r="B35" s="43">
        <v>50.21</v>
      </c>
      <c r="C35" s="44">
        <v>28.84</v>
      </c>
      <c r="D35" s="45">
        <v>21.37</v>
      </c>
      <c r="E35" s="44">
        <v>5.03</v>
      </c>
      <c r="F35" s="44">
        <v>8.02</v>
      </c>
      <c r="G35" s="44">
        <v>9.15</v>
      </c>
      <c r="H35" s="44">
        <v>9.3800000000000008</v>
      </c>
      <c r="I35" s="45">
        <v>18.63</v>
      </c>
      <c r="J35" s="44">
        <v>30.09</v>
      </c>
      <c r="K35" s="45">
        <v>20.12</v>
      </c>
      <c r="L35" s="44">
        <v>13.9</v>
      </c>
      <c r="M35" s="44">
        <v>9.5399999999999991</v>
      </c>
      <c r="N35" s="44">
        <v>1.88</v>
      </c>
      <c r="O35" s="44">
        <v>9.76</v>
      </c>
      <c r="P35" s="44">
        <v>9.98</v>
      </c>
      <c r="Q35" s="44">
        <v>45.06</v>
      </c>
      <c r="R35" s="44">
        <v>1.72</v>
      </c>
      <c r="S35" s="45">
        <v>3.43</v>
      </c>
      <c r="T35" s="44">
        <v>3.12</v>
      </c>
      <c r="U35" s="44">
        <v>3.98</v>
      </c>
      <c r="V35" s="44">
        <v>6.8</v>
      </c>
      <c r="W35" s="44">
        <v>4.6900000000000004</v>
      </c>
      <c r="X35" s="44">
        <v>4.8499999999999996</v>
      </c>
      <c r="Y35" s="44">
        <v>1.88</v>
      </c>
      <c r="Z35" s="44">
        <v>9.76</v>
      </c>
      <c r="AA35" s="44">
        <v>7.33</v>
      </c>
      <c r="AB35" s="44">
        <v>2.64</v>
      </c>
      <c r="AC35" s="44">
        <v>45.06</v>
      </c>
      <c r="AD35" s="44">
        <v>1.72</v>
      </c>
      <c r="AE35" s="45">
        <v>3.43</v>
      </c>
      <c r="AF35" s="44">
        <v>14.61</v>
      </c>
      <c r="AG35" s="44">
        <v>8.4499999999999993</v>
      </c>
      <c r="AH35" s="44">
        <v>23.06</v>
      </c>
      <c r="AI35" s="44">
        <v>1.87</v>
      </c>
      <c r="AJ35" s="44">
        <v>12.89</v>
      </c>
      <c r="AK35" s="44">
        <v>3.67</v>
      </c>
      <c r="AL35" s="45">
        <v>8.7200000000000006</v>
      </c>
      <c r="AM35" s="44">
        <v>19.62</v>
      </c>
      <c r="AN35" s="44">
        <v>9.1300000000000008</v>
      </c>
      <c r="AO35" s="44">
        <v>0.76</v>
      </c>
      <c r="AP35" s="44">
        <v>3.8</v>
      </c>
      <c r="AQ35" s="45">
        <v>16.899999999999999</v>
      </c>
      <c r="AR35" s="44">
        <v>39.090000000000003</v>
      </c>
      <c r="AS35" s="44">
        <v>5.42</v>
      </c>
      <c r="AT35" s="44">
        <v>4.7300000000000004</v>
      </c>
      <c r="AU35" s="44" t="s">
        <v>87</v>
      </c>
      <c r="AV35" s="44">
        <v>10.15</v>
      </c>
      <c r="AW35" s="46">
        <v>0.97</v>
      </c>
      <c r="AX35" s="44">
        <v>21</v>
      </c>
      <c r="AY35" s="44">
        <v>29.21</v>
      </c>
      <c r="AZ35" s="44">
        <v>2.92</v>
      </c>
      <c r="BA35" s="44">
        <v>4.6399999999999997</v>
      </c>
      <c r="BB35" s="44">
        <v>4.55</v>
      </c>
      <c r="BC35" s="44">
        <v>2.64</v>
      </c>
      <c r="BD35" s="44">
        <v>10.11</v>
      </c>
      <c r="BE35" s="45">
        <v>13.6</v>
      </c>
      <c r="BF35" s="44">
        <v>35.03</v>
      </c>
      <c r="BG35" s="44">
        <v>18.64</v>
      </c>
      <c r="BH35" s="44">
        <v>11.5</v>
      </c>
      <c r="BI35" s="44">
        <v>3.78</v>
      </c>
      <c r="BJ35" s="44">
        <v>3.37</v>
      </c>
      <c r="BK35" s="44">
        <v>8.77</v>
      </c>
      <c r="BL35" s="44">
        <v>5.1100000000000003</v>
      </c>
      <c r="BM35" s="44">
        <v>29.76</v>
      </c>
      <c r="BN35" s="44">
        <v>18.809999999999999</v>
      </c>
      <c r="BO35" s="45">
        <v>9.5500000000000007</v>
      </c>
    </row>
    <row r="36" spans="1:67" ht="12.75" customHeight="1" x14ac:dyDescent="0.25">
      <c r="A36" s="21" t="s">
        <v>86</v>
      </c>
      <c r="B36" s="39">
        <v>44.77</v>
      </c>
      <c r="C36" s="40">
        <v>22.79</v>
      </c>
      <c r="D36" s="41">
        <v>21.98</v>
      </c>
      <c r="E36" s="40">
        <v>4.82</v>
      </c>
      <c r="F36" s="40">
        <v>11.89</v>
      </c>
      <c r="G36" s="40">
        <v>4.8</v>
      </c>
      <c r="H36" s="40">
        <v>11.78</v>
      </c>
      <c r="I36" s="41">
        <v>11.48</v>
      </c>
      <c r="J36" s="40">
        <v>16.95</v>
      </c>
      <c r="K36" s="41">
        <v>27.82</v>
      </c>
      <c r="L36" s="40">
        <v>15.35</v>
      </c>
      <c r="M36" s="40">
        <v>6.38</v>
      </c>
      <c r="N36" s="40">
        <v>4.7699999999999996</v>
      </c>
      <c r="O36" s="40">
        <v>3.77</v>
      </c>
      <c r="P36" s="40">
        <v>7.59</v>
      </c>
      <c r="Q36" s="40">
        <v>37.86</v>
      </c>
      <c r="R36" s="40">
        <v>4.28</v>
      </c>
      <c r="S36" s="41">
        <v>2.63</v>
      </c>
      <c r="T36" s="40">
        <v>4.3600000000000003</v>
      </c>
      <c r="U36" s="40">
        <v>5.0599999999999996</v>
      </c>
      <c r="V36" s="40">
        <v>5.94</v>
      </c>
      <c r="W36" s="40">
        <v>2.91</v>
      </c>
      <c r="X36" s="40">
        <v>3.48</v>
      </c>
      <c r="Y36" s="40">
        <v>4.7699999999999996</v>
      </c>
      <c r="Z36" s="40">
        <v>3.77</v>
      </c>
      <c r="AA36" s="40">
        <v>5.79</v>
      </c>
      <c r="AB36" s="40">
        <v>1.8</v>
      </c>
      <c r="AC36" s="40">
        <v>37.86</v>
      </c>
      <c r="AD36" s="40">
        <v>4.28</v>
      </c>
      <c r="AE36" s="41">
        <v>2.63</v>
      </c>
      <c r="AF36" s="40">
        <v>21.35</v>
      </c>
      <c r="AG36" s="40">
        <v>5.0999999999999996</v>
      </c>
      <c r="AH36" s="40">
        <v>26.45</v>
      </c>
      <c r="AI36" s="40">
        <v>2.75</v>
      </c>
      <c r="AJ36" s="40">
        <v>5</v>
      </c>
      <c r="AK36" s="40">
        <v>1.22</v>
      </c>
      <c r="AL36" s="41">
        <v>9.35</v>
      </c>
      <c r="AM36" s="40">
        <v>18.47</v>
      </c>
      <c r="AN36" s="40">
        <v>3.77</v>
      </c>
      <c r="AO36" s="40">
        <v>3.66</v>
      </c>
      <c r="AP36" s="40">
        <v>0.84</v>
      </c>
      <c r="AQ36" s="41">
        <v>18.03</v>
      </c>
      <c r="AR36" s="40">
        <v>27.47</v>
      </c>
      <c r="AS36" s="40">
        <v>3.54</v>
      </c>
      <c r="AT36" s="40">
        <v>5.42</v>
      </c>
      <c r="AU36" s="40">
        <v>4.42</v>
      </c>
      <c r="AV36" s="40">
        <v>13.38</v>
      </c>
      <c r="AW36" s="42">
        <v>3.93</v>
      </c>
      <c r="AX36" s="40">
        <v>24.54</v>
      </c>
      <c r="AY36" s="40">
        <v>20.23</v>
      </c>
      <c r="AZ36" s="40">
        <v>3.5</v>
      </c>
      <c r="BA36" s="40">
        <v>9.91</v>
      </c>
      <c r="BB36" s="40">
        <v>7.41</v>
      </c>
      <c r="BC36" s="40">
        <v>2.74</v>
      </c>
      <c r="BD36" s="40">
        <v>15.32</v>
      </c>
      <c r="BE36" s="41">
        <v>10.95</v>
      </c>
      <c r="BF36" s="40">
        <v>30.29</v>
      </c>
      <c r="BG36" s="40">
        <v>10.75</v>
      </c>
      <c r="BH36" s="40">
        <v>5.36</v>
      </c>
      <c r="BI36" s="40">
        <v>1.64</v>
      </c>
      <c r="BJ36" s="40">
        <v>1.1499999999999999</v>
      </c>
      <c r="BK36" s="40">
        <v>9.61</v>
      </c>
      <c r="BL36" s="40">
        <v>6.84</v>
      </c>
      <c r="BM36" s="40">
        <v>22.86</v>
      </c>
      <c r="BN36" s="40">
        <v>21.31</v>
      </c>
      <c r="BO36" s="41">
        <v>5.31</v>
      </c>
    </row>
    <row r="37" spans="1:67" ht="22.5" x14ac:dyDescent="0.25">
      <c r="A37" s="16" t="s">
        <v>98</v>
      </c>
      <c r="B37" s="43">
        <v>319.67</v>
      </c>
      <c r="C37" s="44">
        <v>148.79</v>
      </c>
      <c r="D37" s="45">
        <v>170.88</v>
      </c>
      <c r="E37" s="44">
        <v>25.32</v>
      </c>
      <c r="F37" s="44">
        <v>32.380000000000003</v>
      </c>
      <c r="G37" s="44">
        <v>58.71</v>
      </c>
      <c r="H37" s="44">
        <v>47.15</v>
      </c>
      <c r="I37" s="45">
        <v>156.12</v>
      </c>
      <c r="J37" s="44">
        <v>159.1</v>
      </c>
      <c r="K37" s="45">
        <v>160.57</v>
      </c>
      <c r="L37" s="44">
        <v>75.989999999999995</v>
      </c>
      <c r="M37" s="44">
        <v>57.85</v>
      </c>
      <c r="N37" s="44">
        <v>37.049999999999997</v>
      </c>
      <c r="O37" s="44">
        <v>35.31</v>
      </c>
      <c r="P37" s="44">
        <v>73.180000000000007</v>
      </c>
      <c r="Q37" s="44">
        <v>279.39</v>
      </c>
      <c r="R37" s="44">
        <v>18.02</v>
      </c>
      <c r="S37" s="45">
        <v>22.27</v>
      </c>
      <c r="T37" s="44">
        <v>15.92</v>
      </c>
      <c r="U37" s="44">
        <v>30.17</v>
      </c>
      <c r="V37" s="44">
        <v>29.9</v>
      </c>
      <c r="W37" s="44">
        <v>32.17</v>
      </c>
      <c r="X37" s="44">
        <v>25.68</v>
      </c>
      <c r="Y37" s="44">
        <v>37.049999999999997</v>
      </c>
      <c r="Z37" s="44">
        <v>35.31</v>
      </c>
      <c r="AA37" s="44">
        <v>40.83</v>
      </c>
      <c r="AB37" s="44">
        <v>32.35</v>
      </c>
      <c r="AC37" s="44">
        <v>279.39</v>
      </c>
      <c r="AD37" s="44">
        <v>18.02</v>
      </c>
      <c r="AE37" s="45">
        <v>22.27</v>
      </c>
      <c r="AF37" s="44">
        <v>118.77</v>
      </c>
      <c r="AG37" s="44">
        <v>42</v>
      </c>
      <c r="AH37" s="44">
        <v>160.77000000000001</v>
      </c>
      <c r="AI37" s="44">
        <v>13.89</v>
      </c>
      <c r="AJ37" s="44">
        <v>106.47</v>
      </c>
      <c r="AK37" s="44">
        <v>12.09</v>
      </c>
      <c r="AL37" s="45">
        <v>26.45</v>
      </c>
      <c r="AM37" s="44">
        <v>158.44</v>
      </c>
      <c r="AN37" s="44">
        <v>24.6</v>
      </c>
      <c r="AO37" s="44">
        <v>30.9</v>
      </c>
      <c r="AP37" s="44">
        <v>15.05</v>
      </c>
      <c r="AQ37" s="45">
        <v>90.69</v>
      </c>
      <c r="AR37" s="44">
        <v>242.88</v>
      </c>
      <c r="AS37" s="44">
        <v>28.22</v>
      </c>
      <c r="AT37" s="44">
        <v>32.75</v>
      </c>
      <c r="AU37" s="44">
        <v>10.99</v>
      </c>
      <c r="AV37" s="44">
        <v>71.959999999999994</v>
      </c>
      <c r="AW37" s="46">
        <v>4.84</v>
      </c>
      <c r="AX37" s="44">
        <v>194.43</v>
      </c>
      <c r="AY37" s="44">
        <v>125.25</v>
      </c>
      <c r="AZ37" s="44">
        <v>14.04</v>
      </c>
      <c r="BA37" s="44">
        <v>32.729999999999997</v>
      </c>
      <c r="BB37" s="44">
        <v>22.05</v>
      </c>
      <c r="BC37" s="44">
        <v>11.37</v>
      </c>
      <c r="BD37" s="44">
        <v>61.93</v>
      </c>
      <c r="BE37" s="45">
        <v>136.38999999999999</v>
      </c>
      <c r="BF37" s="44">
        <v>193.87</v>
      </c>
      <c r="BG37" s="44">
        <v>69.31</v>
      </c>
      <c r="BH37" s="44">
        <v>17.66</v>
      </c>
      <c r="BI37" s="44">
        <v>14.18</v>
      </c>
      <c r="BJ37" s="44">
        <v>30.38</v>
      </c>
      <c r="BK37" s="44">
        <v>45.9</v>
      </c>
      <c r="BL37" s="44">
        <v>23.76</v>
      </c>
      <c r="BM37" s="44">
        <v>149.4</v>
      </c>
      <c r="BN37" s="44">
        <v>128.9</v>
      </c>
      <c r="BO37" s="45">
        <v>28.51</v>
      </c>
    </row>
    <row r="38" spans="1:67" ht="12.75" customHeight="1" thickBot="1" x14ac:dyDescent="0.3">
      <c r="A38" s="21" t="s">
        <v>99</v>
      </c>
      <c r="B38" s="47">
        <v>282.86</v>
      </c>
      <c r="C38" s="48">
        <v>88.7</v>
      </c>
      <c r="D38" s="49">
        <v>194.16</v>
      </c>
      <c r="E38" s="48">
        <v>11.1</v>
      </c>
      <c r="F38" s="48">
        <v>30.72</v>
      </c>
      <c r="G38" s="48">
        <v>23.61</v>
      </c>
      <c r="H38" s="48">
        <v>29.46</v>
      </c>
      <c r="I38" s="49">
        <v>187.96</v>
      </c>
      <c r="J38" s="48">
        <v>140.6</v>
      </c>
      <c r="K38" s="49">
        <v>142.26</v>
      </c>
      <c r="L38" s="48">
        <v>71.930000000000007</v>
      </c>
      <c r="M38" s="48">
        <v>45.63</v>
      </c>
      <c r="N38" s="48">
        <v>23.63</v>
      </c>
      <c r="O38" s="48">
        <v>42.25</v>
      </c>
      <c r="P38" s="48">
        <v>61.03</v>
      </c>
      <c r="Q38" s="48">
        <v>244.47</v>
      </c>
      <c r="R38" s="48">
        <v>16.59</v>
      </c>
      <c r="S38" s="49">
        <v>21.8</v>
      </c>
      <c r="T38" s="48">
        <v>9.39</v>
      </c>
      <c r="U38" s="48">
        <v>37.39</v>
      </c>
      <c r="V38" s="48">
        <v>25.16</v>
      </c>
      <c r="W38" s="48">
        <v>13.46</v>
      </c>
      <c r="X38" s="48">
        <v>32.17</v>
      </c>
      <c r="Y38" s="48">
        <v>23.63</v>
      </c>
      <c r="Z38" s="48">
        <v>42.25</v>
      </c>
      <c r="AA38" s="48">
        <v>32.4</v>
      </c>
      <c r="AB38" s="48">
        <v>28.62</v>
      </c>
      <c r="AC38" s="48">
        <v>244.47</v>
      </c>
      <c r="AD38" s="48">
        <v>16.59</v>
      </c>
      <c r="AE38" s="49">
        <v>21.8</v>
      </c>
      <c r="AF38" s="48">
        <v>60.11</v>
      </c>
      <c r="AG38" s="48">
        <v>38.42</v>
      </c>
      <c r="AH38" s="48">
        <v>98.53</v>
      </c>
      <c r="AI38" s="48">
        <v>4.45</v>
      </c>
      <c r="AJ38" s="48">
        <v>131.54</v>
      </c>
      <c r="AK38" s="48">
        <v>11.96</v>
      </c>
      <c r="AL38" s="49">
        <v>36.380000000000003</v>
      </c>
      <c r="AM38" s="48">
        <v>131.94</v>
      </c>
      <c r="AN38" s="48">
        <v>20.260000000000002</v>
      </c>
      <c r="AO38" s="48">
        <v>28.77</v>
      </c>
      <c r="AP38" s="48">
        <v>27.41</v>
      </c>
      <c r="AQ38" s="49">
        <v>74.48</v>
      </c>
      <c r="AR38" s="48">
        <v>246.29</v>
      </c>
      <c r="AS38" s="48">
        <v>17.46</v>
      </c>
      <c r="AT38" s="48">
        <v>10.07</v>
      </c>
      <c r="AU38" s="48">
        <v>4.4800000000000004</v>
      </c>
      <c r="AV38" s="48">
        <v>32.01</v>
      </c>
      <c r="AW38" s="50">
        <v>4.5599999999999996</v>
      </c>
      <c r="AX38" s="48">
        <v>177.3</v>
      </c>
      <c r="AY38" s="48">
        <v>105.56</v>
      </c>
      <c r="AZ38" s="48">
        <v>9.51</v>
      </c>
      <c r="BA38" s="48">
        <v>14.34</v>
      </c>
      <c r="BB38" s="48">
        <v>8.77</v>
      </c>
      <c r="BC38" s="48">
        <v>9.35</v>
      </c>
      <c r="BD38" s="48">
        <v>29.8</v>
      </c>
      <c r="BE38" s="49">
        <v>150.80000000000001</v>
      </c>
      <c r="BF38" s="48">
        <v>184.87</v>
      </c>
      <c r="BG38" s="48">
        <v>52.14</v>
      </c>
      <c r="BH38" s="48">
        <v>26.27</v>
      </c>
      <c r="BI38" s="48">
        <v>18.82</v>
      </c>
      <c r="BJ38" s="48">
        <v>30.23</v>
      </c>
      <c r="BK38" s="48">
        <v>37.880000000000003</v>
      </c>
      <c r="BL38" s="48">
        <v>16.309999999999999</v>
      </c>
      <c r="BM38" s="48">
        <v>144.85</v>
      </c>
      <c r="BN38" s="48">
        <v>106.89</v>
      </c>
      <c r="BO38" s="49">
        <v>17.78</v>
      </c>
    </row>
    <row r="39" spans="1:67" ht="15.75" thickTop="1" x14ac:dyDescent="0.25"/>
    <row r="40" spans="1:67" ht="12.75" customHeight="1" x14ac:dyDescent="0.25">
      <c r="B40" s="34" t="s">
        <v>101</v>
      </c>
    </row>
    <row r="41" spans="1:67" ht="12.75" customHeight="1" x14ac:dyDescent="0.25"/>
    <row r="42" spans="1:67" ht="12.75" customHeight="1" x14ac:dyDescent="0.25"/>
    <row r="43" spans="1:67" ht="12.75" customHeight="1" x14ac:dyDescent="0.25"/>
    <row r="44" spans="1:67" ht="12.75" customHeight="1" x14ac:dyDescent="0.25"/>
    <row r="45" spans="1:67" ht="12.75" customHeight="1" x14ac:dyDescent="0.25"/>
    <row r="46" spans="1:67" ht="12.75" customHeight="1" x14ac:dyDescent="0.25"/>
    <row r="47" spans="1:67" ht="12.75" customHeight="1" x14ac:dyDescent="0.25"/>
    <row r="48" spans="1:67"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5" ht="12.75" customHeight="1" x14ac:dyDescent="0.25"/>
    <row r="66" ht="24.75" customHeight="1" x14ac:dyDescent="0.25"/>
    <row r="74" ht="12.75" customHeight="1" x14ac:dyDescent="0.25"/>
    <row r="77" ht="12.75" customHeight="1" x14ac:dyDescent="0.25"/>
    <row r="78" ht="12.75" customHeight="1" x14ac:dyDescent="0.25"/>
    <row r="81" ht="12.75" customHeight="1" x14ac:dyDescent="0.25"/>
  </sheetData>
  <mergeCells count="11">
    <mergeCell ref="B5:B6"/>
    <mergeCell ref="AF5:AL5"/>
    <mergeCell ref="AM5:AQ5"/>
    <mergeCell ref="AR5:AW5"/>
    <mergeCell ref="AX5:BE5"/>
    <mergeCell ref="BF5:BO5"/>
    <mergeCell ref="C5:D5"/>
    <mergeCell ref="E5:I5"/>
    <mergeCell ref="J5:K5"/>
    <mergeCell ref="L5:S5"/>
    <mergeCell ref="T5:AE5"/>
  </mergeCells>
  <pageMargins left="0.39370078740157499" right="0.39370078740157499" top="0.78740157480314998" bottom="0.78740157480314998" header="0.196850393700787" footer="0.196850393700787"/>
  <pageSetup scale="70" pageOrder="overThenDown" orientation="portrait" r:id="rId1"/>
  <headerFooter alignWithMargins="0">
    <oddFooter>&amp;CPage &amp;P of &amp;N</oddFooter>
  </headerFooter>
  <rowBreaks count="1" manualBreakCount="1">
    <brk id="2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K30"/>
  <sheetViews>
    <sheetView showGridLines="0" showRowColHeaders="0" zoomScaleNormal="100" workbookViewId="0">
      <selection activeCell="H13" sqref="H13:K13"/>
    </sheetView>
  </sheetViews>
  <sheetFormatPr defaultColWidth="20.7109375" defaultRowHeight="12.75" x14ac:dyDescent="0.2"/>
  <cols>
    <col min="1" max="1" width="9.140625" style="65" customWidth="1"/>
    <col min="2" max="2" width="11.28515625" style="65" customWidth="1"/>
    <col min="3" max="3" width="10.28515625" style="65" customWidth="1"/>
    <col min="4" max="4" width="20.7109375" style="65"/>
    <col min="5" max="5" width="24.5703125" style="65" customWidth="1"/>
    <col min="6" max="6" width="13.28515625" style="65" customWidth="1"/>
    <col min="7" max="7" width="11.5703125" style="65" customWidth="1"/>
    <col min="8" max="9" width="20.7109375" style="65"/>
    <col min="10" max="10" width="10.42578125" style="65" customWidth="1"/>
    <col min="11" max="11" width="17" style="65" customWidth="1"/>
    <col min="12" max="256" width="20.7109375" style="65"/>
    <col min="257" max="257" width="9.140625" style="65" customWidth="1"/>
    <col min="258" max="259" width="10.28515625" style="65" customWidth="1"/>
    <col min="260" max="261" width="20.7109375" style="65"/>
    <col min="262" max="262" width="6" style="65" customWidth="1"/>
    <col min="263" max="265" width="20.7109375" style="65"/>
    <col min="266" max="266" width="10.42578125" style="65" customWidth="1"/>
    <col min="267" max="512" width="20.7109375" style="65"/>
    <col min="513" max="513" width="9.140625" style="65" customWidth="1"/>
    <col min="514" max="515" width="10.28515625" style="65" customWidth="1"/>
    <col min="516" max="517" width="20.7109375" style="65"/>
    <col min="518" max="518" width="6" style="65" customWidth="1"/>
    <col min="519" max="521" width="20.7109375" style="65"/>
    <col min="522" max="522" width="10.42578125" style="65" customWidth="1"/>
    <col min="523" max="768" width="20.7109375" style="65"/>
    <col min="769" max="769" width="9.140625" style="65" customWidth="1"/>
    <col min="770" max="771" width="10.28515625" style="65" customWidth="1"/>
    <col min="772" max="773" width="20.7109375" style="65"/>
    <col min="774" max="774" width="6" style="65" customWidth="1"/>
    <col min="775" max="777" width="20.7109375" style="65"/>
    <col min="778" max="778" width="10.42578125" style="65" customWidth="1"/>
    <col min="779" max="1024" width="20.7109375" style="65"/>
    <col min="1025" max="1025" width="9.140625" style="65" customWidth="1"/>
    <col min="1026" max="1027" width="10.28515625" style="65" customWidth="1"/>
    <col min="1028" max="1029" width="20.7109375" style="65"/>
    <col min="1030" max="1030" width="6" style="65" customWidth="1"/>
    <col min="1031" max="1033" width="20.7109375" style="65"/>
    <col min="1034" max="1034" width="10.42578125" style="65" customWidth="1"/>
    <col min="1035" max="1280" width="20.7109375" style="65"/>
    <col min="1281" max="1281" width="9.140625" style="65" customWidth="1"/>
    <col min="1282" max="1283" width="10.28515625" style="65" customWidth="1"/>
    <col min="1284" max="1285" width="20.7109375" style="65"/>
    <col min="1286" max="1286" width="6" style="65" customWidth="1"/>
    <col min="1287" max="1289" width="20.7109375" style="65"/>
    <col min="1290" max="1290" width="10.42578125" style="65" customWidth="1"/>
    <col min="1291" max="1536" width="20.7109375" style="65"/>
    <col min="1537" max="1537" width="9.140625" style="65" customWidth="1"/>
    <col min="1538" max="1539" width="10.28515625" style="65" customWidth="1"/>
    <col min="1540" max="1541" width="20.7109375" style="65"/>
    <col min="1542" max="1542" width="6" style="65" customWidth="1"/>
    <col min="1543" max="1545" width="20.7109375" style="65"/>
    <col min="1546" max="1546" width="10.42578125" style="65" customWidth="1"/>
    <col min="1547" max="1792" width="20.7109375" style="65"/>
    <col min="1793" max="1793" width="9.140625" style="65" customWidth="1"/>
    <col min="1794" max="1795" width="10.28515625" style="65" customWidth="1"/>
    <col min="1796" max="1797" width="20.7109375" style="65"/>
    <col min="1798" max="1798" width="6" style="65" customWidth="1"/>
    <col min="1799" max="1801" width="20.7109375" style="65"/>
    <col min="1802" max="1802" width="10.42578125" style="65" customWidth="1"/>
    <col min="1803" max="2048" width="20.7109375" style="65"/>
    <col min="2049" max="2049" width="9.140625" style="65" customWidth="1"/>
    <col min="2050" max="2051" width="10.28515625" style="65" customWidth="1"/>
    <col min="2052" max="2053" width="20.7109375" style="65"/>
    <col min="2054" max="2054" width="6" style="65" customWidth="1"/>
    <col min="2055" max="2057" width="20.7109375" style="65"/>
    <col min="2058" max="2058" width="10.42578125" style="65" customWidth="1"/>
    <col min="2059" max="2304" width="20.7109375" style="65"/>
    <col min="2305" max="2305" width="9.140625" style="65" customWidth="1"/>
    <col min="2306" max="2307" width="10.28515625" style="65" customWidth="1"/>
    <col min="2308" max="2309" width="20.7109375" style="65"/>
    <col min="2310" max="2310" width="6" style="65" customWidth="1"/>
    <col min="2311" max="2313" width="20.7109375" style="65"/>
    <col min="2314" max="2314" width="10.42578125" style="65" customWidth="1"/>
    <col min="2315" max="2560" width="20.7109375" style="65"/>
    <col min="2561" max="2561" width="9.140625" style="65" customWidth="1"/>
    <col min="2562" max="2563" width="10.28515625" style="65" customWidth="1"/>
    <col min="2564" max="2565" width="20.7109375" style="65"/>
    <col min="2566" max="2566" width="6" style="65" customWidth="1"/>
    <col min="2567" max="2569" width="20.7109375" style="65"/>
    <col min="2570" max="2570" width="10.42578125" style="65" customWidth="1"/>
    <col min="2571" max="2816" width="20.7109375" style="65"/>
    <col min="2817" max="2817" width="9.140625" style="65" customWidth="1"/>
    <col min="2818" max="2819" width="10.28515625" style="65" customWidth="1"/>
    <col min="2820" max="2821" width="20.7109375" style="65"/>
    <col min="2822" max="2822" width="6" style="65" customWidth="1"/>
    <col min="2823" max="2825" width="20.7109375" style="65"/>
    <col min="2826" max="2826" width="10.42578125" style="65" customWidth="1"/>
    <col min="2827" max="3072" width="20.7109375" style="65"/>
    <col min="3073" max="3073" width="9.140625" style="65" customWidth="1"/>
    <col min="3074" max="3075" width="10.28515625" style="65" customWidth="1"/>
    <col min="3076" max="3077" width="20.7109375" style="65"/>
    <col min="3078" max="3078" width="6" style="65" customWidth="1"/>
    <col min="3079" max="3081" width="20.7109375" style="65"/>
    <col min="3082" max="3082" width="10.42578125" style="65" customWidth="1"/>
    <col min="3083" max="3328" width="20.7109375" style="65"/>
    <col min="3329" max="3329" width="9.140625" style="65" customWidth="1"/>
    <col min="3330" max="3331" width="10.28515625" style="65" customWidth="1"/>
    <col min="3332" max="3333" width="20.7109375" style="65"/>
    <col min="3334" max="3334" width="6" style="65" customWidth="1"/>
    <col min="3335" max="3337" width="20.7109375" style="65"/>
    <col min="3338" max="3338" width="10.42578125" style="65" customWidth="1"/>
    <col min="3339" max="3584" width="20.7109375" style="65"/>
    <col min="3585" max="3585" width="9.140625" style="65" customWidth="1"/>
    <col min="3586" max="3587" width="10.28515625" style="65" customWidth="1"/>
    <col min="3588" max="3589" width="20.7109375" style="65"/>
    <col min="3590" max="3590" width="6" style="65" customWidth="1"/>
    <col min="3591" max="3593" width="20.7109375" style="65"/>
    <col min="3594" max="3594" width="10.42578125" style="65" customWidth="1"/>
    <col min="3595" max="3840" width="20.7109375" style="65"/>
    <col min="3841" max="3841" width="9.140625" style="65" customWidth="1"/>
    <col min="3842" max="3843" width="10.28515625" style="65" customWidth="1"/>
    <col min="3844" max="3845" width="20.7109375" style="65"/>
    <col min="3846" max="3846" width="6" style="65" customWidth="1"/>
    <col min="3847" max="3849" width="20.7109375" style="65"/>
    <col min="3850" max="3850" width="10.42578125" style="65" customWidth="1"/>
    <col min="3851" max="4096" width="20.7109375" style="65"/>
    <col min="4097" max="4097" width="9.140625" style="65" customWidth="1"/>
    <col min="4098" max="4099" width="10.28515625" style="65" customWidth="1"/>
    <col min="4100" max="4101" width="20.7109375" style="65"/>
    <col min="4102" max="4102" width="6" style="65" customWidth="1"/>
    <col min="4103" max="4105" width="20.7109375" style="65"/>
    <col min="4106" max="4106" width="10.42578125" style="65" customWidth="1"/>
    <col min="4107" max="4352" width="20.7109375" style="65"/>
    <col min="4353" max="4353" width="9.140625" style="65" customWidth="1"/>
    <col min="4354" max="4355" width="10.28515625" style="65" customWidth="1"/>
    <col min="4356" max="4357" width="20.7109375" style="65"/>
    <col min="4358" max="4358" width="6" style="65" customWidth="1"/>
    <col min="4359" max="4361" width="20.7109375" style="65"/>
    <col min="4362" max="4362" width="10.42578125" style="65" customWidth="1"/>
    <col min="4363" max="4608" width="20.7109375" style="65"/>
    <col min="4609" max="4609" width="9.140625" style="65" customWidth="1"/>
    <col min="4610" max="4611" width="10.28515625" style="65" customWidth="1"/>
    <col min="4612" max="4613" width="20.7109375" style="65"/>
    <col min="4614" max="4614" width="6" style="65" customWidth="1"/>
    <col min="4615" max="4617" width="20.7109375" style="65"/>
    <col min="4618" max="4618" width="10.42578125" style="65" customWidth="1"/>
    <col min="4619" max="4864" width="20.7109375" style="65"/>
    <col min="4865" max="4865" width="9.140625" style="65" customWidth="1"/>
    <col min="4866" max="4867" width="10.28515625" style="65" customWidth="1"/>
    <col min="4868" max="4869" width="20.7109375" style="65"/>
    <col min="4870" max="4870" width="6" style="65" customWidth="1"/>
    <col min="4871" max="4873" width="20.7109375" style="65"/>
    <col min="4874" max="4874" width="10.42578125" style="65" customWidth="1"/>
    <col min="4875" max="5120" width="20.7109375" style="65"/>
    <col min="5121" max="5121" width="9.140625" style="65" customWidth="1"/>
    <col min="5122" max="5123" width="10.28515625" style="65" customWidth="1"/>
    <col min="5124" max="5125" width="20.7109375" style="65"/>
    <col min="5126" max="5126" width="6" style="65" customWidth="1"/>
    <col min="5127" max="5129" width="20.7109375" style="65"/>
    <col min="5130" max="5130" width="10.42578125" style="65" customWidth="1"/>
    <col min="5131" max="5376" width="20.7109375" style="65"/>
    <col min="5377" max="5377" width="9.140625" style="65" customWidth="1"/>
    <col min="5378" max="5379" width="10.28515625" style="65" customWidth="1"/>
    <col min="5380" max="5381" width="20.7109375" style="65"/>
    <col min="5382" max="5382" width="6" style="65" customWidth="1"/>
    <col min="5383" max="5385" width="20.7109375" style="65"/>
    <col min="5386" max="5386" width="10.42578125" style="65" customWidth="1"/>
    <col min="5387" max="5632" width="20.7109375" style="65"/>
    <col min="5633" max="5633" width="9.140625" style="65" customWidth="1"/>
    <col min="5634" max="5635" width="10.28515625" style="65" customWidth="1"/>
    <col min="5636" max="5637" width="20.7109375" style="65"/>
    <col min="5638" max="5638" width="6" style="65" customWidth="1"/>
    <col min="5639" max="5641" width="20.7109375" style="65"/>
    <col min="5642" max="5642" width="10.42578125" style="65" customWidth="1"/>
    <col min="5643" max="5888" width="20.7109375" style="65"/>
    <col min="5889" max="5889" width="9.140625" style="65" customWidth="1"/>
    <col min="5890" max="5891" width="10.28515625" style="65" customWidth="1"/>
    <col min="5892" max="5893" width="20.7109375" style="65"/>
    <col min="5894" max="5894" width="6" style="65" customWidth="1"/>
    <col min="5895" max="5897" width="20.7109375" style="65"/>
    <col min="5898" max="5898" width="10.42578125" style="65" customWidth="1"/>
    <col min="5899" max="6144" width="20.7109375" style="65"/>
    <col min="6145" max="6145" width="9.140625" style="65" customWidth="1"/>
    <col min="6146" max="6147" width="10.28515625" style="65" customWidth="1"/>
    <col min="6148" max="6149" width="20.7109375" style="65"/>
    <col min="6150" max="6150" width="6" style="65" customWidth="1"/>
    <col min="6151" max="6153" width="20.7109375" style="65"/>
    <col min="6154" max="6154" width="10.42578125" style="65" customWidth="1"/>
    <col min="6155" max="6400" width="20.7109375" style="65"/>
    <col min="6401" max="6401" width="9.140625" style="65" customWidth="1"/>
    <col min="6402" max="6403" width="10.28515625" style="65" customWidth="1"/>
    <col min="6404" max="6405" width="20.7109375" style="65"/>
    <col min="6406" max="6406" width="6" style="65" customWidth="1"/>
    <col min="6407" max="6409" width="20.7109375" style="65"/>
    <col min="6410" max="6410" width="10.42578125" style="65" customWidth="1"/>
    <col min="6411" max="6656" width="20.7109375" style="65"/>
    <col min="6657" max="6657" width="9.140625" style="65" customWidth="1"/>
    <col min="6658" max="6659" width="10.28515625" style="65" customWidth="1"/>
    <col min="6660" max="6661" width="20.7109375" style="65"/>
    <col min="6662" max="6662" width="6" style="65" customWidth="1"/>
    <col min="6663" max="6665" width="20.7109375" style="65"/>
    <col min="6666" max="6666" width="10.42578125" style="65" customWidth="1"/>
    <col min="6667" max="6912" width="20.7109375" style="65"/>
    <col min="6913" max="6913" width="9.140625" style="65" customWidth="1"/>
    <col min="6914" max="6915" width="10.28515625" style="65" customWidth="1"/>
    <col min="6916" max="6917" width="20.7109375" style="65"/>
    <col min="6918" max="6918" width="6" style="65" customWidth="1"/>
    <col min="6919" max="6921" width="20.7109375" style="65"/>
    <col min="6922" max="6922" width="10.42578125" style="65" customWidth="1"/>
    <col min="6923" max="7168" width="20.7109375" style="65"/>
    <col min="7169" max="7169" width="9.140625" style="65" customWidth="1"/>
    <col min="7170" max="7171" width="10.28515625" style="65" customWidth="1"/>
    <col min="7172" max="7173" width="20.7109375" style="65"/>
    <col min="7174" max="7174" width="6" style="65" customWidth="1"/>
    <col min="7175" max="7177" width="20.7109375" style="65"/>
    <col min="7178" max="7178" width="10.42578125" style="65" customWidth="1"/>
    <col min="7179" max="7424" width="20.7109375" style="65"/>
    <col min="7425" max="7425" width="9.140625" style="65" customWidth="1"/>
    <col min="7426" max="7427" width="10.28515625" style="65" customWidth="1"/>
    <col min="7428" max="7429" width="20.7109375" style="65"/>
    <col min="7430" max="7430" width="6" style="65" customWidth="1"/>
    <col min="7431" max="7433" width="20.7109375" style="65"/>
    <col min="7434" max="7434" width="10.42578125" style="65" customWidth="1"/>
    <col min="7435" max="7680" width="20.7109375" style="65"/>
    <col min="7681" max="7681" width="9.140625" style="65" customWidth="1"/>
    <col min="7682" max="7683" width="10.28515625" style="65" customWidth="1"/>
    <col min="7684" max="7685" width="20.7109375" style="65"/>
    <col min="7686" max="7686" width="6" style="65" customWidth="1"/>
    <col min="7687" max="7689" width="20.7109375" style="65"/>
    <col min="7690" max="7690" width="10.42578125" style="65" customWidth="1"/>
    <col min="7691" max="7936" width="20.7109375" style="65"/>
    <col min="7937" max="7937" width="9.140625" style="65" customWidth="1"/>
    <col min="7938" max="7939" width="10.28515625" style="65" customWidth="1"/>
    <col min="7940" max="7941" width="20.7109375" style="65"/>
    <col min="7942" max="7942" width="6" style="65" customWidth="1"/>
    <col min="7943" max="7945" width="20.7109375" style="65"/>
    <col min="7946" max="7946" width="10.42578125" style="65" customWidth="1"/>
    <col min="7947" max="8192" width="20.7109375" style="65"/>
    <col min="8193" max="8193" width="9.140625" style="65" customWidth="1"/>
    <col min="8194" max="8195" width="10.28515625" style="65" customWidth="1"/>
    <col min="8196" max="8197" width="20.7109375" style="65"/>
    <col min="8198" max="8198" width="6" style="65" customWidth="1"/>
    <col min="8199" max="8201" width="20.7109375" style="65"/>
    <col min="8202" max="8202" width="10.42578125" style="65" customWidth="1"/>
    <col min="8203" max="8448" width="20.7109375" style="65"/>
    <col min="8449" max="8449" width="9.140625" style="65" customWidth="1"/>
    <col min="8450" max="8451" width="10.28515625" style="65" customWidth="1"/>
    <col min="8452" max="8453" width="20.7109375" style="65"/>
    <col min="8454" max="8454" width="6" style="65" customWidth="1"/>
    <col min="8455" max="8457" width="20.7109375" style="65"/>
    <col min="8458" max="8458" width="10.42578125" style="65" customWidth="1"/>
    <col min="8459" max="8704" width="20.7109375" style="65"/>
    <col min="8705" max="8705" width="9.140625" style="65" customWidth="1"/>
    <col min="8706" max="8707" width="10.28515625" style="65" customWidth="1"/>
    <col min="8708" max="8709" width="20.7109375" style="65"/>
    <col min="8710" max="8710" width="6" style="65" customWidth="1"/>
    <col min="8711" max="8713" width="20.7109375" style="65"/>
    <col min="8714" max="8714" width="10.42578125" style="65" customWidth="1"/>
    <col min="8715" max="8960" width="20.7109375" style="65"/>
    <col min="8961" max="8961" width="9.140625" style="65" customWidth="1"/>
    <col min="8962" max="8963" width="10.28515625" style="65" customWidth="1"/>
    <col min="8964" max="8965" width="20.7109375" style="65"/>
    <col min="8966" max="8966" width="6" style="65" customWidth="1"/>
    <col min="8967" max="8969" width="20.7109375" style="65"/>
    <col min="8970" max="8970" width="10.42578125" style="65" customWidth="1"/>
    <col min="8971" max="9216" width="20.7109375" style="65"/>
    <col min="9217" max="9217" width="9.140625" style="65" customWidth="1"/>
    <col min="9218" max="9219" width="10.28515625" style="65" customWidth="1"/>
    <col min="9220" max="9221" width="20.7109375" style="65"/>
    <col min="9222" max="9222" width="6" style="65" customWidth="1"/>
    <col min="9223" max="9225" width="20.7109375" style="65"/>
    <col min="9226" max="9226" width="10.42578125" style="65" customWidth="1"/>
    <col min="9227" max="9472" width="20.7109375" style="65"/>
    <col min="9473" max="9473" width="9.140625" style="65" customWidth="1"/>
    <col min="9474" max="9475" width="10.28515625" style="65" customWidth="1"/>
    <col min="9476" max="9477" width="20.7109375" style="65"/>
    <col min="9478" max="9478" width="6" style="65" customWidth="1"/>
    <col min="9479" max="9481" width="20.7109375" style="65"/>
    <col min="9482" max="9482" width="10.42578125" style="65" customWidth="1"/>
    <col min="9483" max="9728" width="20.7109375" style="65"/>
    <col min="9729" max="9729" width="9.140625" style="65" customWidth="1"/>
    <col min="9730" max="9731" width="10.28515625" style="65" customWidth="1"/>
    <col min="9732" max="9733" width="20.7109375" style="65"/>
    <col min="9734" max="9734" width="6" style="65" customWidth="1"/>
    <col min="9735" max="9737" width="20.7109375" style="65"/>
    <col min="9738" max="9738" width="10.42578125" style="65" customWidth="1"/>
    <col min="9739" max="9984" width="20.7109375" style="65"/>
    <col min="9985" max="9985" width="9.140625" style="65" customWidth="1"/>
    <col min="9986" max="9987" width="10.28515625" style="65" customWidth="1"/>
    <col min="9988" max="9989" width="20.7109375" style="65"/>
    <col min="9990" max="9990" width="6" style="65" customWidth="1"/>
    <col min="9991" max="9993" width="20.7109375" style="65"/>
    <col min="9994" max="9994" width="10.42578125" style="65" customWidth="1"/>
    <col min="9995" max="10240" width="20.7109375" style="65"/>
    <col min="10241" max="10241" width="9.140625" style="65" customWidth="1"/>
    <col min="10242" max="10243" width="10.28515625" style="65" customWidth="1"/>
    <col min="10244" max="10245" width="20.7109375" style="65"/>
    <col min="10246" max="10246" width="6" style="65" customWidth="1"/>
    <col min="10247" max="10249" width="20.7109375" style="65"/>
    <col min="10250" max="10250" width="10.42578125" style="65" customWidth="1"/>
    <col min="10251" max="10496" width="20.7109375" style="65"/>
    <col min="10497" max="10497" width="9.140625" style="65" customWidth="1"/>
    <col min="10498" max="10499" width="10.28515625" style="65" customWidth="1"/>
    <col min="10500" max="10501" width="20.7109375" style="65"/>
    <col min="10502" max="10502" width="6" style="65" customWidth="1"/>
    <col min="10503" max="10505" width="20.7109375" style="65"/>
    <col min="10506" max="10506" width="10.42578125" style="65" customWidth="1"/>
    <col min="10507" max="10752" width="20.7109375" style="65"/>
    <col min="10753" max="10753" width="9.140625" style="65" customWidth="1"/>
    <col min="10754" max="10755" width="10.28515625" style="65" customWidth="1"/>
    <col min="10756" max="10757" width="20.7109375" style="65"/>
    <col min="10758" max="10758" width="6" style="65" customWidth="1"/>
    <col min="10759" max="10761" width="20.7109375" style="65"/>
    <col min="10762" max="10762" width="10.42578125" style="65" customWidth="1"/>
    <col min="10763" max="11008" width="20.7109375" style="65"/>
    <col min="11009" max="11009" width="9.140625" style="65" customWidth="1"/>
    <col min="11010" max="11011" width="10.28515625" style="65" customWidth="1"/>
    <col min="11012" max="11013" width="20.7109375" style="65"/>
    <col min="11014" max="11014" width="6" style="65" customWidth="1"/>
    <col min="11015" max="11017" width="20.7109375" style="65"/>
    <col min="11018" max="11018" width="10.42578125" style="65" customWidth="1"/>
    <col min="11019" max="11264" width="20.7109375" style="65"/>
    <col min="11265" max="11265" width="9.140625" style="65" customWidth="1"/>
    <col min="11266" max="11267" width="10.28515625" style="65" customWidth="1"/>
    <col min="11268" max="11269" width="20.7109375" style="65"/>
    <col min="11270" max="11270" width="6" style="65" customWidth="1"/>
    <col min="11271" max="11273" width="20.7109375" style="65"/>
    <col min="11274" max="11274" width="10.42578125" style="65" customWidth="1"/>
    <col min="11275" max="11520" width="20.7109375" style="65"/>
    <col min="11521" max="11521" width="9.140625" style="65" customWidth="1"/>
    <col min="11522" max="11523" width="10.28515625" style="65" customWidth="1"/>
    <col min="11524" max="11525" width="20.7109375" style="65"/>
    <col min="11526" max="11526" width="6" style="65" customWidth="1"/>
    <col min="11527" max="11529" width="20.7109375" style="65"/>
    <col min="11530" max="11530" width="10.42578125" style="65" customWidth="1"/>
    <col min="11531" max="11776" width="20.7109375" style="65"/>
    <col min="11777" max="11777" width="9.140625" style="65" customWidth="1"/>
    <col min="11778" max="11779" width="10.28515625" style="65" customWidth="1"/>
    <col min="11780" max="11781" width="20.7109375" style="65"/>
    <col min="11782" max="11782" width="6" style="65" customWidth="1"/>
    <col min="11783" max="11785" width="20.7109375" style="65"/>
    <col min="11786" max="11786" width="10.42578125" style="65" customWidth="1"/>
    <col min="11787" max="12032" width="20.7109375" style="65"/>
    <col min="12033" max="12033" width="9.140625" style="65" customWidth="1"/>
    <col min="12034" max="12035" width="10.28515625" style="65" customWidth="1"/>
    <col min="12036" max="12037" width="20.7109375" style="65"/>
    <col min="12038" max="12038" width="6" style="65" customWidth="1"/>
    <col min="12039" max="12041" width="20.7109375" style="65"/>
    <col min="12042" max="12042" width="10.42578125" style="65" customWidth="1"/>
    <col min="12043" max="12288" width="20.7109375" style="65"/>
    <col min="12289" max="12289" width="9.140625" style="65" customWidth="1"/>
    <col min="12290" max="12291" width="10.28515625" style="65" customWidth="1"/>
    <col min="12292" max="12293" width="20.7109375" style="65"/>
    <col min="12294" max="12294" width="6" style="65" customWidth="1"/>
    <col min="12295" max="12297" width="20.7109375" style="65"/>
    <col min="12298" max="12298" width="10.42578125" style="65" customWidth="1"/>
    <col min="12299" max="12544" width="20.7109375" style="65"/>
    <col min="12545" max="12545" width="9.140625" style="65" customWidth="1"/>
    <col min="12546" max="12547" width="10.28515625" style="65" customWidth="1"/>
    <col min="12548" max="12549" width="20.7109375" style="65"/>
    <col min="12550" max="12550" width="6" style="65" customWidth="1"/>
    <col min="12551" max="12553" width="20.7109375" style="65"/>
    <col min="12554" max="12554" width="10.42578125" style="65" customWidth="1"/>
    <col min="12555" max="12800" width="20.7109375" style="65"/>
    <col min="12801" max="12801" width="9.140625" style="65" customWidth="1"/>
    <col min="12802" max="12803" width="10.28515625" style="65" customWidth="1"/>
    <col min="12804" max="12805" width="20.7109375" style="65"/>
    <col min="12806" max="12806" width="6" style="65" customWidth="1"/>
    <col min="12807" max="12809" width="20.7109375" style="65"/>
    <col min="12810" max="12810" width="10.42578125" style="65" customWidth="1"/>
    <col min="12811" max="13056" width="20.7109375" style="65"/>
    <col min="13057" max="13057" width="9.140625" style="65" customWidth="1"/>
    <col min="13058" max="13059" width="10.28515625" style="65" customWidth="1"/>
    <col min="13060" max="13061" width="20.7109375" style="65"/>
    <col min="13062" max="13062" width="6" style="65" customWidth="1"/>
    <col min="13063" max="13065" width="20.7109375" style="65"/>
    <col min="13066" max="13066" width="10.42578125" style="65" customWidth="1"/>
    <col min="13067" max="13312" width="20.7109375" style="65"/>
    <col min="13313" max="13313" width="9.140625" style="65" customWidth="1"/>
    <col min="13314" max="13315" width="10.28515625" style="65" customWidth="1"/>
    <col min="13316" max="13317" width="20.7109375" style="65"/>
    <col min="13318" max="13318" width="6" style="65" customWidth="1"/>
    <col min="13319" max="13321" width="20.7109375" style="65"/>
    <col min="13322" max="13322" width="10.42578125" style="65" customWidth="1"/>
    <col min="13323" max="13568" width="20.7109375" style="65"/>
    <col min="13569" max="13569" width="9.140625" style="65" customWidth="1"/>
    <col min="13570" max="13571" width="10.28515625" style="65" customWidth="1"/>
    <col min="13572" max="13573" width="20.7109375" style="65"/>
    <col min="13574" max="13574" width="6" style="65" customWidth="1"/>
    <col min="13575" max="13577" width="20.7109375" style="65"/>
    <col min="13578" max="13578" width="10.42578125" style="65" customWidth="1"/>
    <col min="13579" max="13824" width="20.7109375" style="65"/>
    <col min="13825" max="13825" width="9.140625" style="65" customWidth="1"/>
    <col min="13826" max="13827" width="10.28515625" style="65" customWidth="1"/>
    <col min="13828" max="13829" width="20.7109375" style="65"/>
    <col min="13830" max="13830" width="6" style="65" customWidth="1"/>
    <col min="13831" max="13833" width="20.7109375" style="65"/>
    <col min="13834" max="13834" width="10.42578125" style="65" customWidth="1"/>
    <col min="13835" max="14080" width="20.7109375" style="65"/>
    <col min="14081" max="14081" width="9.140625" style="65" customWidth="1"/>
    <col min="14082" max="14083" width="10.28515625" style="65" customWidth="1"/>
    <col min="14084" max="14085" width="20.7109375" style="65"/>
    <col min="14086" max="14086" width="6" style="65" customWidth="1"/>
    <col min="14087" max="14089" width="20.7109375" style="65"/>
    <col min="14090" max="14090" width="10.42578125" style="65" customWidth="1"/>
    <col min="14091" max="14336" width="20.7109375" style="65"/>
    <col min="14337" max="14337" width="9.140625" style="65" customWidth="1"/>
    <col min="14338" max="14339" width="10.28515625" style="65" customWidth="1"/>
    <col min="14340" max="14341" width="20.7109375" style="65"/>
    <col min="14342" max="14342" width="6" style="65" customWidth="1"/>
    <col min="14343" max="14345" width="20.7109375" style="65"/>
    <col min="14346" max="14346" width="10.42578125" style="65" customWidth="1"/>
    <col min="14347" max="14592" width="20.7109375" style="65"/>
    <col min="14593" max="14593" width="9.140625" style="65" customWidth="1"/>
    <col min="14594" max="14595" width="10.28515625" style="65" customWidth="1"/>
    <col min="14596" max="14597" width="20.7109375" style="65"/>
    <col min="14598" max="14598" width="6" style="65" customWidth="1"/>
    <col min="14599" max="14601" width="20.7109375" style="65"/>
    <col min="14602" max="14602" width="10.42578125" style="65" customWidth="1"/>
    <col min="14603" max="14848" width="20.7109375" style="65"/>
    <col min="14849" max="14849" width="9.140625" style="65" customWidth="1"/>
    <col min="14850" max="14851" width="10.28515625" style="65" customWidth="1"/>
    <col min="14852" max="14853" width="20.7109375" style="65"/>
    <col min="14854" max="14854" width="6" style="65" customWidth="1"/>
    <col min="14855" max="14857" width="20.7109375" style="65"/>
    <col min="14858" max="14858" width="10.42578125" style="65" customWidth="1"/>
    <col min="14859" max="15104" width="20.7109375" style="65"/>
    <col min="15105" max="15105" width="9.140625" style="65" customWidth="1"/>
    <col min="15106" max="15107" width="10.28515625" style="65" customWidth="1"/>
    <col min="15108" max="15109" width="20.7109375" style="65"/>
    <col min="15110" max="15110" width="6" style="65" customWidth="1"/>
    <col min="15111" max="15113" width="20.7109375" style="65"/>
    <col min="15114" max="15114" width="10.42578125" style="65" customWidth="1"/>
    <col min="15115" max="15360" width="20.7109375" style="65"/>
    <col min="15361" max="15361" width="9.140625" style="65" customWidth="1"/>
    <col min="15362" max="15363" width="10.28515625" style="65" customWidth="1"/>
    <col min="15364" max="15365" width="20.7109375" style="65"/>
    <col min="15366" max="15366" width="6" style="65" customWidth="1"/>
    <col min="15367" max="15369" width="20.7109375" style="65"/>
    <col min="15370" max="15370" width="10.42578125" style="65" customWidth="1"/>
    <col min="15371" max="15616" width="20.7109375" style="65"/>
    <col min="15617" max="15617" width="9.140625" style="65" customWidth="1"/>
    <col min="15618" max="15619" width="10.28515625" style="65" customWidth="1"/>
    <col min="15620" max="15621" width="20.7109375" style="65"/>
    <col min="15622" max="15622" width="6" style="65" customWidth="1"/>
    <col min="15623" max="15625" width="20.7109375" style="65"/>
    <col min="15626" max="15626" width="10.42578125" style="65" customWidth="1"/>
    <col min="15627" max="15872" width="20.7109375" style="65"/>
    <col min="15873" max="15873" width="9.140625" style="65" customWidth="1"/>
    <col min="15874" max="15875" width="10.28515625" style="65" customWidth="1"/>
    <col min="15876" max="15877" width="20.7109375" style="65"/>
    <col min="15878" max="15878" width="6" style="65" customWidth="1"/>
    <col min="15879" max="15881" width="20.7109375" style="65"/>
    <col min="15882" max="15882" width="10.42578125" style="65" customWidth="1"/>
    <col min="15883" max="16128" width="20.7109375" style="65"/>
    <col min="16129" max="16129" width="9.140625" style="65" customWidth="1"/>
    <col min="16130" max="16131" width="10.28515625" style="65" customWidth="1"/>
    <col min="16132" max="16133" width="20.7109375" style="65"/>
    <col min="16134" max="16134" width="6" style="65" customWidth="1"/>
    <col min="16135" max="16137" width="20.7109375" style="65"/>
    <col min="16138" max="16138" width="10.42578125" style="65" customWidth="1"/>
    <col min="16139" max="16384" width="20.7109375" style="65"/>
  </cols>
  <sheetData>
    <row r="1" spans="1:11" ht="24" customHeight="1" x14ac:dyDescent="0.2">
      <c r="A1" s="64"/>
      <c r="B1" s="64"/>
      <c r="C1" s="64"/>
      <c r="D1" s="64"/>
      <c r="E1" s="64"/>
      <c r="F1" s="64"/>
      <c r="G1" s="64"/>
      <c r="H1" s="64"/>
      <c r="I1" s="64"/>
      <c r="J1" s="64"/>
      <c r="K1" s="64"/>
    </row>
    <row r="2" spans="1:11" ht="40.5" customHeight="1" x14ac:dyDescent="0.2">
      <c r="A2" s="64"/>
      <c r="B2" s="64"/>
      <c r="C2" s="64"/>
      <c r="D2" s="64"/>
      <c r="E2" s="64"/>
      <c r="F2" s="64"/>
      <c r="G2" s="64"/>
      <c r="H2" s="64"/>
      <c r="I2" s="64"/>
      <c r="J2" s="64"/>
      <c r="K2" s="64"/>
    </row>
    <row r="3" spans="1:11" ht="35.25" customHeight="1" x14ac:dyDescent="0.2">
      <c r="A3" s="64"/>
      <c r="B3" s="72" t="s">
        <v>111</v>
      </c>
      <c r="C3" s="72"/>
      <c r="D3" s="72"/>
      <c r="E3" s="72"/>
      <c r="F3" s="72"/>
      <c r="G3" s="72"/>
      <c r="H3" s="72"/>
      <c r="I3" s="72"/>
      <c r="J3" s="72"/>
      <c r="K3" s="72"/>
    </row>
    <row r="4" spans="1:11" ht="4.5" customHeight="1" x14ac:dyDescent="0.2">
      <c r="A4" s="64"/>
      <c r="B4" s="66"/>
      <c r="C4" s="66"/>
      <c r="D4" s="66"/>
      <c r="E4" s="66"/>
      <c r="F4" s="66"/>
      <c r="G4" s="66"/>
      <c r="H4" s="66"/>
      <c r="I4" s="66"/>
      <c r="J4" s="66"/>
      <c r="K4" s="66"/>
    </row>
    <row r="5" spans="1:11" x14ac:dyDescent="0.2">
      <c r="A5" s="64"/>
      <c r="B5" s="67"/>
      <c r="C5" s="71"/>
      <c r="D5" s="71"/>
      <c r="E5" s="71"/>
      <c r="F5" s="71"/>
      <c r="G5" s="71"/>
      <c r="H5" s="71"/>
      <c r="I5" s="71"/>
      <c r="J5" s="71"/>
      <c r="K5" s="71"/>
    </row>
    <row r="6" spans="1:11" x14ac:dyDescent="0.2">
      <c r="A6" s="64"/>
      <c r="B6" s="67"/>
      <c r="C6" s="71"/>
      <c r="D6" s="71"/>
      <c r="E6" s="71"/>
      <c r="F6" s="71"/>
      <c r="G6" s="71"/>
      <c r="H6" s="71"/>
      <c r="I6" s="71"/>
      <c r="J6" s="71"/>
      <c r="K6" s="71"/>
    </row>
    <row r="7" spans="1:11" x14ac:dyDescent="0.2">
      <c r="A7" s="64"/>
      <c r="B7" s="67"/>
      <c r="C7" s="71"/>
      <c r="D7" s="71"/>
      <c r="E7" s="71"/>
      <c r="F7" s="71"/>
      <c r="G7" s="71"/>
      <c r="H7" s="71"/>
      <c r="I7" s="71"/>
      <c r="J7" s="71"/>
      <c r="K7" s="71"/>
    </row>
    <row r="8" spans="1:11" x14ac:dyDescent="0.2">
      <c r="A8" s="64"/>
      <c r="B8" s="67"/>
      <c r="C8" s="71"/>
      <c r="D8" s="71"/>
      <c r="E8" s="71"/>
      <c r="F8" s="71"/>
      <c r="G8" s="71"/>
      <c r="H8" s="71"/>
      <c r="I8" s="71"/>
      <c r="J8" s="71"/>
      <c r="K8" s="71"/>
    </row>
    <row r="9" spans="1:11" x14ac:dyDescent="0.2">
      <c r="A9" s="64"/>
      <c r="B9" s="67"/>
      <c r="C9" s="71"/>
      <c r="D9" s="71"/>
      <c r="E9" s="71"/>
      <c r="F9" s="71"/>
      <c r="G9" s="71"/>
      <c r="H9" s="71"/>
      <c r="I9" s="71"/>
      <c r="J9" s="71"/>
      <c r="K9" s="71"/>
    </row>
    <row r="10" spans="1:11" x14ac:dyDescent="0.2">
      <c r="A10" s="64"/>
      <c r="B10" s="67"/>
      <c r="C10" s="71"/>
      <c r="D10" s="71"/>
      <c r="E10" s="71"/>
      <c r="F10" s="71"/>
      <c r="G10" s="71"/>
      <c r="H10" s="71"/>
      <c r="I10" s="71"/>
      <c r="J10" s="71"/>
      <c r="K10" s="71"/>
    </row>
    <row r="11" spans="1:11" ht="42" customHeight="1" x14ac:dyDescent="0.2">
      <c r="A11" s="64"/>
      <c r="B11" s="67"/>
      <c r="C11" s="74"/>
      <c r="D11" s="74"/>
      <c r="E11" s="74"/>
      <c r="F11" s="74"/>
      <c r="G11" s="74"/>
      <c r="H11" s="74"/>
      <c r="I11" s="74"/>
      <c r="J11" s="74"/>
      <c r="K11" s="74"/>
    </row>
    <row r="12" spans="1:11" ht="42" customHeight="1" x14ac:dyDescent="0.2">
      <c r="A12" s="64"/>
      <c r="B12" s="75" t="s">
        <v>112</v>
      </c>
      <c r="C12" s="75"/>
      <c r="D12" s="75"/>
      <c r="E12" s="75"/>
      <c r="F12" s="75"/>
      <c r="G12" s="64"/>
      <c r="H12" s="76" t="s">
        <v>113</v>
      </c>
      <c r="I12" s="76"/>
      <c r="J12" s="76"/>
      <c r="K12" s="76"/>
    </row>
    <row r="13" spans="1:11" ht="48.75" customHeight="1" x14ac:dyDescent="0.2">
      <c r="A13" s="64"/>
      <c r="B13" s="75"/>
      <c r="C13" s="75"/>
      <c r="D13" s="75"/>
      <c r="E13" s="75"/>
      <c r="F13" s="75"/>
      <c r="G13" s="64"/>
      <c r="H13" s="77" t="s">
        <v>114</v>
      </c>
      <c r="I13" s="77"/>
      <c r="J13" s="77"/>
      <c r="K13" s="77"/>
    </row>
    <row r="14" spans="1:11" ht="18" customHeight="1" x14ac:dyDescent="0.2">
      <c r="A14" s="64"/>
      <c r="B14" s="75"/>
      <c r="C14" s="75"/>
      <c r="D14" s="75"/>
      <c r="E14" s="75"/>
      <c r="F14" s="75"/>
      <c r="G14" s="64"/>
      <c r="H14" s="77" t="s">
        <v>115</v>
      </c>
      <c r="I14" s="77"/>
      <c r="J14" s="77"/>
      <c r="K14" s="77"/>
    </row>
    <row r="15" spans="1:11" ht="17.25" customHeight="1" x14ac:dyDescent="0.2">
      <c r="A15" s="64"/>
      <c r="B15" s="75"/>
      <c r="C15" s="75"/>
      <c r="D15" s="75"/>
      <c r="E15" s="75"/>
      <c r="F15" s="75"/>
      <c r="G15" s="64"/>
      <c r="H15" s="77" t="s">
        <v>116</v>
      </c>
      <c r="I15" s="77"/>
      <c r="J15" s="77"/>
      <c r="K15" s="77"/>
    </row>
    <row r="16" spans="1:11" ht="18" customHeight="1" x14ac:dyDescent="0.2">
      <c r="A16" s="64"/>
      <c r="B16" s="75"/>
      <c r="C16" s="75"/>
      <c r="D16" s="75"/>
      <c r="E16" s="75"/>
      <c r="F16" s="75"/>
      <c r="G16" s="68"/>
      <c r="H16" s="77" t="s">
        <v>117</v>
      </c>
      <c r="I16" s="77"/>
      <c r="J16" s="77"/>
      <c r="K16" s="77"/>
    </row>
    <row r="17" spans="1:11" ht="18" customHeight="1" x14ac:dyDescent="0.2">
      <c r="A17" s="64"/>
      <c r="B17" s="75"/>
      <c r="C17" s="75"/>
      <c r="D17" s="75"/>
      <c r="E17" s="75"/>
      <c r="F17" s="75"/>
      <c r="G17" s="64"/>
      <c r="H17" s="78"/>
      <c r="I17" s="78"/>
      <c r="J17" s="78"/>
      <c r="K17" s="78"/>
    </row>
    <row r="18" spans="1:11" ht="12.75" customHeight="1" x14ac:dyDescent="0.2">
      <c r="A18" s="64"/>
      <c r="B18" s="73" t="s">
        <v>118</v>
      </c>
      <c r="C18" s="73"/>
      <c r="D18" s="73"/>
      <c r="E18" s="73"/>
      <c r="F18" s="73"/>
      <c r="G18" s="64"/>
      <c r="H18" s="64"/>
      <c r="I18" s="64"/>
      <c r="J18" s="64"/>
      <c r="K18" s="64"/>
    </row>
    <row r="19" spans="1:11" x14ac:dyDescent="0.2">
      <c r="A19" s="64"/>
      <c r="B19" s="73"/>
      <c r="C19" s="73"/>
      <c r="D19" s="73"/>
      <c r="E19" s="73"/>
      <c r="F19" s="73"/>
      <c r="G19" s="64"/>
      <c r="H19" s="64"/>
      <c r="I19" s="64"/>
      <c r="J19" s="64"/>
      <c r="K19" s="64"/>
    </row>
    <row r="20" spans="1:11" x14ac:dyDescent="0.2">
      <c r="A20" s="64"/>
      <c r="B20" s="69"/>
      <c r="C20" s="69"/>
      <c r="D20" s="69"/>
      <c r="E20" s="69"/>
      <c r="F20" s="64"/>
      <c r="G20" s="64"/>
      <c r="H20" s="68"/>
      <c r="I20" s="68"/>
      <c r="J20" s="68"/>
      <c r="K20" s="64"/>
    </row>
    <row r="21" spans="1:11" x14ac:dyDescent="0.2">
      <c r="A21" s="64"/>
      <c r="B21" s="64"/>
      <c r="C21" s="64"/>
      <c r="D21" s="64"/>
      <c r="E21" s="64"/>
      <c r="F21" s="64"/>
      <c r="G21" s="64"/>
      <c r="H21" s="68"/>
      <c r="I21" s="68"/>
      <c r="J21" s="68"/>
      <c r="K21" s="64"/>
    </row>
    <row r="22" spans="1:11" x14ac:dyDescent="0.2">
      <c r="A22" s="64"/>
      <c r="B22" s="64"/>
      <c r="C22" s="64"/>
      <c r="D22" s="64"/>
      <c r="E22" s="64"/>
      <c r="F22" s="64"/>
      <c r="G22" s="64"/>
      <c r="H22" s="64"/>
      <c r="I22" s="64"/>
      <c r="J22" s="64"/>
      <c r="K22" s="64"/>
    </row>
    <row r="23" spans="1:11" x14ac:dyDescent="0.2">
      <c r="A23" s="64"/>
      <c r="B23" s="64"/>
      <c r="C23" s="64"/>
      <c r="D23" s="64"/>
      <c r="E23" s="64"/>
      <c r="F23" s="64"/>
      <c r="G23" s="64"/>
      <c r="H23" s="64"/>
      <c r="I23" s="64"/>
      <c r="J23" s="64"/>
      <c r="K23" s="64"/>
    </row>
    <row r="24" spans="1:11" x14ac:dyDescent="0.2">
      <c r="A24" s="64"/>
      <c r="B24" s="64"/>
      <c r="C24" s="64"/>
      <c r="D24" s="64"/>
      <c r="E24" s="64"/>
      <c r="F24" s="64"/>
      <c r="G24" s="64"/>
      <c r="H24" s="64"/>
      <c r="I24" s="64"/>
      <c r="J24" s="64"/>
      <c r="K24" s="64"/>
    </row>
    <row r="25" spans="1:11" x14ac:dyDescent="0.2">
      <c r="A25" s="64"/>
      <c r="B25" s="64"/>
      <c r="C25" s="64"/>
      <c r="D25" s="64"/>
      <c r="E25" s="64"/>
      <c r="F25" s="64"/>
      <c r="G25" s="64"/>
      <c r="H25" s="64"/>
      <c r="I25" s="64"/>
      <c r="J25" s="64"/>
      <c r="K25" s="64"/>
    </row>
    <row r="26" spans="1:11" x14ac:dyDescent="0.2">
      <c r="A26" s="64"/>
      <c r="B26" s="64"/>
      <c r="C26" s="64"/>
      <c r="D26" s="64"/>
      <c r="E26" s="64"/>
      <c r="F26" s="64"/>
      <c r="G26" s="64"/>
      <c r="H26" s="64"/>
      <c r="I26" s="64"/>
      <c r="J26" s="64"/>
      <c r="K26" s="64"/>
    </row>
    <row r="27" spans="1:11" x14ac:dyDescent="0.2">
      <c r="A27" s="64"/>
      <c r="B27" s="64"/>
      <c r="C27" s="64"/>
      <c r="D27" s="64"/>
      <c r="E27" s="64"/>
      <c r="F27" s="64"/>
      <c r="G27" s="64"/>
      <c r="H27" s="64"/>
      <c r="I27" s="64"/>
      <c r="J27" s="64"/>
      <c r="K27" s="64"/>
    </row>
    <row r="28" spans="1:11" x14ac:dyDescent="0.2">
      <c r="A28" s="64"/>
      <c r="B28" s="64"/>
      <c r="C28" s="64"/>
      <c r="D28" s="64"/>
      <c r="E28" s="64"/>
      <c r="F28" s="64"/>
      <c r="G28" s="64"/>
      <c r="H28" s="64"/>
      <c r="I28" s="64"/>
      <c r="J28" s="64"/>
      <c r="K28" s="64"/>
    </row>
    <row r="29" spans="1:11" x14ac:dyDescent="0.2">
      <c r="A29" s="64"/>
      <c r="B29" s="64"/>
      <c r="C29" s="64"/>
      <c r="D29" s="64"/>
      <c r="E29" s="64"/>
      <c r="F29" s="64"/>
      <c r="G29" s="64"/>
      <c r="H29" s="64"/>
      <c r="I29" s="64"/>
      <c r="J29" s="64"/>
      <c r="K29" s="64"/>
    </row>
    <row r="30" spans="1:11" x14ac:dyDescent="0.2">
      <c r="A30" s="64"/>
      <c r="B30" s="64"/>
      <c r="C30" s="64"/>
      <c r="D30" s="64"/>
      <c r="E30" s="64"/>
      <c r="F30" s="64"/>
      <c r="G30" s="64"/>
      <c r="H30" s="64"/>
      <c r="I30" s="64"/>
      <c r="J30" s="64"/>
      <c r="K30" s="64"/>
    </row>
  </sheetData>
  <mergeCells count="16">
    <mergeCell ref="B18:F19"/>
    <mergeCell ref="C10:K10"/>
    <mergeCell ref="C11:K11"/>
    <mergeCell ref="B12:F17"/>
    <mergeCell ref="H12:K12"/>
    <mergeCell ref="H13:K13"/>
    <mergeCell ref="H14:K14"/>
    <mergeCell ref="H15:K15"/>
    <mergeCell ref="H16:K16"/>
    <mergeCell ref="H17:K17"/>
    <mergeCell ref="C9:K9"/>
    <mergeCell ref="B3:K3"/>
    <mergeCell ref="C5:K5"/>
    <mergeCell ref="C6:K6"/>
    <mergeCell ref="C7:K7"/>
    <mergeCell ref="C8:K8"/>
  </mergeCells>
  <hyperlinks>
    <hyperlink ref="B3:K3" r:id="rId1" display="YouGov Omnibus offers a range of specialist services alongside our daily GB Omnibus survey. To find out more, call 020 7012 6231, visit yougov.co.uk/find-solutions/omnibus or click any of the links below to find out more about some of our most popular ser" xr:uid="{00000000-0004-0000-0400-000000000000}"/>
    <hyperlink ref="H12:K16" r:id="rId2" display="Profiles is our segmentation and media planning product for agencies and brands. " xr:uid="{00000000-0004-0000-0400-000001000000}"/>
    <hyperlink ref="B18:F19" r:id="rId3" display="Click here to contact our Qualitative Research Team for more, or click the screenshot below to explore the product more and watch our “free from” foods case study:" xr:uid="{00000000-0004-0000-0400-000002000000}"/>
    <hyperlink ref="B12:F17" r:id="rId4" display="https://yougov.co.uk/find-solutions/custom-research/yousay/" xr:uid="{00000000-0004-0000-0400-000003000000}"/>
  </hyperlinks>
  <pageMargins left="0.7" right="0.7" top="0.75" bottom="0.75" header="0.3" footer="0.3"/>
  <pageSetup paperSize="9" orientation="portrait" verticalDpi="0"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Front Page</vt:lpstr>
      <vt:lpstr>Background</vt:lpstr>
      <vt:lpstr>Percents</vt:lpstr>
      <vt:lpstr>Counts</vt:lpstr>
      <vt:lpstr>Further Info</vt:lpstr>
      <vt:lpstr>Background!Background</vt:lpstr>
      <vt:lpstr>'Front Page'!MainTitle</vt:lpstr>
      <vt:lpstr>'Front Page'!Print_Area</vt:lpstr>
      <vt:lpstr>Counts!Print_Titles</vt:lpstr>
      <vt:lpstr>Percents!Print_Titles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Powell</dc:creator>
  <cp:lastModifiedBy>Sam Jones</cp:lastModifiedBy>
  <dcterms:created xsi:type="dcterms:W3CDTF">2018-05-23T10:34:45Z</dcterms:created>
  <dcterms:modified xsi:type="dcterms:W3CDTF">2018-05-29T16:44:16Z</dcterms:modified>
</cp:coreProperties>
</file>